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\\10.44.120.222\2026年月报\2026年6月\"/>
    </mc:Choice>
  </mc:AlternateContent>
  <bookViews>
    <workbookView windowWidth="13545" windowHeight="12375" tabRatio="948" firstSheet="80" activeTab="86"/>
  </bookViews>
  <sheets>
    <sheet name="-------" sheetId="138" state="veryHidden" r:id="rId1"/>
    <sheet name="NOLTMSZ" sheetId="145" state="hidden" r:id="rId2"/>
    <sheet name="NKXOMXO" sheetId="146" state="hidden" r:id="rId3"/>
    <sheet name="BNRMJMMHO" sheetId="147" state="hidden" r:id="rId4"/>
    <sheet name="PNHPTTQRS" sheetId="148" state="hidden" r:id="rId5"/>
    <sheet name="MSOQTSQPM" sheetId="149" state="hidden" r:id="rId6"/>
    <sheet name="TYRSPNTSQ" sheetId="150" state="hidden" r:id="rId7"/>
    <sheet name="PHTOOMRQY" sheetId="151" state="hidden" r:id="rId8"/>
    <sheet name="LMRZMWFQF" sheetId="152" state="hidden" r:id="rId9"/>
    <sheet name="HBNPLJYYR" sheetId="153" state="hidden" r:id="rId10"/>
    <sheet name="BNPRQBFLX" sheetId="154" state="hidden" r:id="rId11"/>
    <sheet name="TLTMEVVNXN" sheetId="155" state="hidden" r:id="rId12"/>
    <sheet name="ISRIQMFTSO" sheetId="156" state="hidden" r:id="rId13"/>
    <sheet name="HXAQOOVYOT" sheetId="157" state="hidden" r:id="rId14"/>
    <sheet name="OROYROJSNP" sheetId="158" state="hidden" r:id="rId15"/>
    <sheet name="MQQMXHYOBF" sheetId="159" state="hidden" r:id="rId16"/>
    <sheet name="SZYRTQKNSM" sheetId="160" state="hidden" r:id="rId17"/>
    <sheet name="NPWOIRRKNQ" sheetId="161" state="hidden" r:id="rId18"/>
    <sheet name="IMJTSTJSTI" sheetId="162" state="hidden" r:id="rId19"/>
    <sheet name="YTNPOEYTHV" sheetId="163" state="hidden" r:id="rId20"/>
    <sheet name="XRZOYPTTZP" sheetId="164" state="hidden" r:id="rId21"/>
    <sheet name="PKIOXXMSMN" sheetId="165" state="hidden" r:id="rId22"/>
    <sheet name="NMNKCMBOAY" sheetId="166" state="hidden" r:id="rId23"/>
    <sheet name="KSQRPNOVJJ" sheetId="167" state="hidden" r:id="rId24"/>
    <sheet name="STQPPOMZOL" sheetId="168" state="hidden" r:id="rId25"/>
    <sheet name="NQHQLBTMYX" sheetId="169" state="hidden" r:id="rId26"/>
    <sheet name="RNJINHZYPY" sheetId="170" state="hidden" r:id="rId27"/>
    <sheet name="VBVNVWLXMD" sheetId="171" state="hidden" r:id="rId28"/>
    <sheet name="THNRSJQQLB" sheetId="172" state="hidden" r:id="rId29"/>
    <sheet name="PLVMWRORJS" sheetId="173" state="hidden" r:id="rId30"/>
    <sheet name="SSVQZKSSQV" sheetId="174" state="hidden" r:id="rId31"/>
    <sheet name="JXMQROYNJO" sheetId="175" state="hidden" r:id="rId32"/>
    <sheet name="SVQRTMMONX" sheetId="176" state="hidden" r:id="rId33"/>
    <sheet name="TSETLOPQTJ" sheetId="177" state="hidden" r:id="rId34"/>
    <sheet name="HIQPSMQWXZ" sheetId="178" state="hidden" r:id="rId35"/>
    <sheet name="YHRNNVCPSY" sheetId="179" state="hidden" r:id="rId36"/>
    <sheet name="TYRZRPYDVV" sheetId="180" state="hidden" r:id="rId37"/>
    <sheet name="PKROQTLRMM" sheetId="181" state="hidden" r:id="rId38"/>
    <sheet name="SMQPZPQLXK" sheetId="182" state="hidden" r:id="rId39"/>
    <sheet name="NYSJJALJLQ" sheetId="183" state="hidden" r:id="rId40"/>
    <sheet name="YQIRYSQPQO" sheetId="184" state="hidden" r:id="rId41"/>
    <sheet name="JWRPSNYMCH" sheetId="185" state="hidden" r:id="rId42"/>
    <sheet name="SXXQRARTSC" sheetId="186" state="hidden" r:id="rId43"/>
    <sheet name="SYSASYRJYT" sheetId="187" state="hidden" r:id="rId44"/>
    <sheet name="EZSOYOTTVX" sheetId="188" state="hidden" r:id="rId45"/>
    <sheet name="LNEVXQXHQN" sheetId="189" state="hidden" r:id="rId46"/>
    <sheet name="MNTQNXHFRO" sheetId="190" state="hidden" r:id="rId47"/>
    <sheet name="JYVFORRLRZ" sheetId="191" state="hidden" r:id="rId48"/>
    <sheet name="QMOMSEOZJL" sheetId="192" state="hidden" r:id="rId49"/>
    <sheet name="YYHVZRRLTT" sheetId="193" state="hidden" r:id="rId50"/>
    <sheet name="MMQYEMOOOR" sheetId="194" state="hidden" r:id="rId51"/>
    <sheet name="SAQEQPTYJL" sheetId="195" state="hidden" r:id="rId52"/>
    <sheet name="OZYAFIRTNS" sheetId="196" state="hidden" r:id="rId53"/>
    <sheet name="OONPYSZRCS" sheetId="197" state="hidden" r:id="rId54"/>
    <sheet name="OMZEPNWVST" sheetId="198" state="hidden" r:id="rId55"/>
    <sheet name="MRFSORWPHO" sheetId="199" state="hidden" r:id="rId56"/>
    <sheet name="TYBPYROSMQ" sheetId="200" state="hidden" r:id="rId57"/>
    <sheet name="OOBJXSSJXH" sheetId="201" state="hidden" r:id="rId58"/>
    <sheet name="MQWWDTFTIR" sheetId="202" state="hidden" r:id="rId59"/>
    <sheet name="QVNQRRPNSY" sheetId="203" state="hidden" r:id="rId60"/>
    <sheet name="OOPYMPRNWL" sheetId="204" state="hidden" r:id="rId61"/>
    <sheet name="STXOYENNRJ" sheetId="205" state="hidden" r:id="rId62"/>
    <sheet name="MWPKPRMQMJ" sheetId="206" state="hidden" r:id="rId63"/>
    <sheet name="YNNKJNJHCS" sheetId="207" state="hidden" r:id="rId64"/>
    <sheet name="QQTJMSVQRJ" sheetId="208" state="hidden" r:id="rId65"/>
    <sheet name="KSSVYZTNMO" sheetId="209" state="hidden" r:id="rId66"/>
    <sheet name="MMSKPSYTCT" sheetId="210" state="hidden" r:id="rId67"/>
    <sheet name="PVRPONTIVR" sheetId="211" state="hidden" r:id="rId68"/>
    <sheet name="EMNOEQPQNQ" sheetId="212" state="hidden" r:id="rId69"/>
    <sheet name="VELORRZYTW" sheetId="213" state="hidden" r:id="rId70"/>
    <sheet name="LSKYVSYPTP" sheetId="214" state="hidden" r:id="rId71"/>
    <sheet name="TNNDMYJQQM" sheetId="215" state="hidden" r:id="rId72"/>
    <sheet name="ONEELCIRMT" sheetId="216" state="hidden" r:id="rId73"/>
    <sheet name="ROSYWSOYOX" sheetId="217" state="hidden" r:id="rId74"/>
    <sheet name="TJNTPQQEXY" sheetId="218" state="hidden" r:id="rId75"/>
    <sheet name="HYRPVPPYYI" sheetId="219" state="hidden" r:id="rId76"/>
    <sheet name="NNYQRRQOBY" sheetId="220" state="hidden" r:id="rId77"/>
    <sheet name="RQNYBQJ" sheetId="222" state="hidden" r:id="rId78"/>
    <sheet name="TYPYRNY" sheetId="223" state="hidden" r:id="rId79"/>
    <sheet name="茂名基础数据表" sheetId="249" r:id="rId80"/>
    <sheet name="主要指标1" sheetId="139" r:id="rId81"/>
    <sheet name="主要指标2" sheetId="274" r:id="rId82"/>
    <sheet name="农业1" sheetId="310" r:id="rId83"/>
    <sheet name="农业2" sheetId="311" r:id="rId84"/>
    <sheet name="工业" sheetId="125" r:id="rId85"/>
    <sheet name="能源" sheetId="232" r:id="rId86"/>
    <sheet name="交通 " sheetId="98" r:id="rId87"/>
    <sheet name="投资" sheetId="229" r:id="rId88"/>
    <sheet name="房地产开发" sheetId="286" r:id="rId89"/>
    <sheet name="商贸" sheetId="11" r:id="rId90"/>
    <sheet name="财政" sheetId="23" r:id="rId91"/>
    <sheet name="金融和保险" sheetId="233" r:id="rId92"/>
    <sheet name="对外经济" sheetId="294" r:id="rId93"/>
    <sheet name="消价与收入" sheetId="306" r:id="rId94"/>
  </sheets>
  <externalReferences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</externalReferences>
  <definedNames>
    <definedName name="_21114" localSheetId="92">#REF!</definedName>
    <definedName name="_21114">#REF!</definedName>
    <definedName name="_Fill" localSheetId="92" hidden="1">[1]eqpmad2!#REF!</definedName>
    <definedName name="_Fill" hidden="1">[1]eqpmad2!#REF!</definedName>
    <definedName name="_Order1" hidden="1">255</definedName>
    <definedName name="_Order2" hidden="1">255</definedName>
    <definedName name="A" localSheetId="92">#REF!</definedName>
    <definedName name="A">#REF!</definedName>
    <definedName name="aa" localSheetId="92">#REF!</definedName>
    <definedName name="aa">#REF!</definedName>
    <definedName name="as">#N/A</definedName>
    <definedName name="data" localSheetId="92">#REF!</definedName>
    <definedName name="data">#REF!</definedName>
    <definedName name="database2" localSheetId="92">#REF!</definedName>
    <definedName name="database2">#REF!</definedName>
    <definedName name="database3" localSheetId="92">#REF!</definedName>
    <definedName name="database3">#REF!</definedName>
    <definedName name="dss" localSheetId="92" hidden="1">#REF!</definedName>
    <definedName name="dss" hidden="1">#REF!</definedName>
    <definedName name="E206." localSheetId="92">#REF!</definedName>
    <definedName name="E206.">#REF!</definedName>
    <definedName name="eee" localSheetId="92">#REF!</definedName>
    <definedName name="eee">#REF!</definedName>
    <definedName name="fff" localSheetId="92">#REF!</definedName>
    <definedName name="fff">#REF!</definedName>
    <definedName name="gxxe2003">'[2]P1012001'!$A$6:$E$117</definedName>
    <definedName name="gxxe20032">'[2]P1012001'!$A$6:$E$117</definedName>
    <definedName name="hhhh" localSheetId="92">#REF!</definedName>
    <definedName name="hhhh">#REF!</definedName>
    <definedName name="HWSheet">1</definedName>
    <definedName name="kkkk" localSheetId="92">#REF!</definedName>
    <definedName name="kkkk">#REF!</definedName>
    <definedName name="Module.Prix_SMC" localSheetId="92">[3]!Module.Prix_SMC</definedName>
    <definedName name="Module.Prix_SMC" localSheetId="84">#N/A</definedName>
    <definedName name="Module.Prix_SMC" localSheetId="87">#N/A</definedName>
    <definedName name="Module.Prix_SMC">[3]!Module.Prix_SMC</definedName>
    <definedName name="panduan">OR([4]Sheet!$G1="日期有误",[4]Sheet!$G1="请检查身份证号码",[4]Sheet!$G1="识别码有误")</definedName>
    <definedName name="_xlnm.Print_Area" localSheetId="87">投资!$A$1:$B$26</definedName>
    <definedName name="_xlnm.Print_Area" localSheetId="80">主要指标1!$A$1:$D$8</definedName>
    <definedName name="Print_Area_MI" localSheetId="92">#REF!</definedName>
    <definedName name="Print_Area_MI">#REF!</definedName>
    <definedName name="rrrr" localSheetId="92">#REF!</definedName>
    <definedName name="rrrr">#REF!</definedName>
    <definedName name="s" localSheetId="92">#REF!</definedName>
    <definedName name="s">#REF!</definedName>
    <definedName name="sfeggsafasfas" localSheetId="92">#REF!</definedName>
    <definedName name="sfeggsafasfas">#REF!</definedName>
    <definedName name="Sheet1" localSheetId="92">#REF!</definedName>
    <definedName name="Sheet1">#REF!</definedName>
    <definedName name="Sheet10" localSheetId="92">#REF!</definedName>
    <definedName name="Sheet10">#REF!</definedName>
    <definedName name="Sheet11" localSheetId="92">#REF!</definedName>
    <definedName name="Sheet11">#REF!</definedName>
    <definedName name="Sheet12" localSheetId="92">#REF!</definedName>
    <definedName name="Sheet12">#REF!</definedName>
    <definedName name="Sheet3" localSheetId="92">#REF!</definedName>
    <definedName name="Sheet3">#REF!</definedName>
    <definedName name="Sheet4" localSheetId="92">#REF!</definedName>
    <definedName name="Sheet4">#REF!</definedName>
    <definedName name="Sheet5" localSheetId="92">#REF!</definedName>
    <definedName name="Sheet5">#REF!</definedName>
    <definedName name="Sheet6" localSheetId="92">#REF!</definedName>
    <definedName name="Sheet6">#REF!</definedName>
    <definedName name="Sheet7" localSheetId="92">#REF!</definedName>
    <definedName name="Sheet7">#REF!</definedName>
    <definedName name="Sheet8" localSheetId="92">#REF!</definedName>
    <definedName name="Sheet8">#REF!</definedName>
    <definedName name="Sheet9" localSheetId="92">#REF!</definedName>
    <definedName name="Sheet9">#REF!</definedName>
    <definedName name="ss" localSheetId="92">#REF!</definedName>
    <definedName name="ss">#REF!</definedName>
    <definedName name="ttt" localSheetId="92">#REF!</definedName>
    <definedName name="ttt">#REF!</definedName>
    <definedName name="tttt" localSheetId="92">#REF!</definedName>
    <definedName name="tttt">#REF!</definedName>
    <definedName name="UFPrn20010712083924" localSheetId="92">#REF!</definedName>
    <definedName name="UFPrn20010712083924">#REF!</definedName>
    <definedName name="UFPrn20020224093130" localSheetId="92">#REF!</definedName>
    <definedName name="UFPrn20020224093130">#REF!</definedName>
    <definedName name="UFPrn20020224094757" localSheetId="92">#REF!</definedName>
    <definedName name="UFPrn20020224094757">#REF!</definedName>
    <definedName name="UFPrn20020224101302" localSheetId="92">#REF!</definedName>
    <definedName name="UFPrn20020224101302">#REF!</definedName>
    <definedName name="UFPrn20020224101600" localSheetId="92">#REF!</definedName>
    <definedName name="UFPrn20020224101600">#REF!</definedName>
    <definedName name="UFPrn20020228143318" localSheetId="92">#REF!</definedName>
    <definedName name="UFPrn20020228143318">#REF!</definedName>
    <definedName name="UFPrn20020303094007" localSheetId="92">#REF!</definedName>
    <definedName name="UFPrn20020303094007">#REF!</definedName>
    <definedName name="www" localSheetId="92">#REF!</definedName>
    <definedName name="www">#REF!</definedName>
    <definedName name="yyyy" localSheetId="92">#REF!</definedName>
    <definedName name="yyyy">#REF!</definedName>
    <definedName name="备___注" localSheetId="92">#REF!</definedName>
    <definedName name="备___注">#REF!</definedName>
    <definedName name="本级标准收入2004年">[5]本年收入合计!$E$4:$E$184</definedName>
    <definedName name="拨款汇总_合计" localSheetId="92">SUM([6]汇总!#REF!)</definedName>
    <definedName name="拨款汇总_合计">SUM([6]汇总!#REF!)</definedName>
    <definedName name="财力" localSheetId="92">#REF!</definedName>
    <definedName name="财力">#REF!</definedName>
    <definedName name="财政供养人员增幅2004年">[7]财政供养人员增幅!$E$6</definedName>
    <definedName name="财政供养人员增幅2004年分县">[7]财政供养人员增幅!$E$4:$E$184</definedName>
    <definedName name="村级标准支出">[8]村级支出!$E$4:$E$184</definedName>
    <definedName name="存货合计" localSheetId="92">#REF!</definedName>
    <definedName name="存货合计">#REF!</definedName>
    <definedName name="存货明细" localSheetId="92">#REF!</definedName>
    <definedName name="存货明细">#REF!</definedName>
    <definedName name="大多数">'[9]13 铁路配件'!$A$15</definedName>
    <definedName name="大幅度" localSheetId="92">#REF!</definedName>
    <definedName name="大幅度">#REF!</definedName>
    <definedName name="地区名称" localSheetId="92">[10]封面!#REF!</definedName>
    <definedName name="地区名称">[10]封面!#REF!</definedName>
    <definedName name="第二产业分县2003年">[11]GDP!$G$4:$G$184</definedName>
    <definedName name="第二产业合计2003年">[11]GDP!$G$4</definedName>
    <definedName name="第三产业分县2003年">[11]GDP!$H$4:$H$184</definedName>
    <definedName name="第三产业合计2003年">[11]GDP!$H$4</definedName>
    <definedName name="耕地占用税分县2003年">[12]一般预算收入!$U$4:$U$184</definedName>
    <definedName name="耕地占用税合计2003年">[12]一般预算收入!$U$4</definedName>
    <definedName name="工商税收2004年">[13]工商税收!$S$4:$S$184</definedName>
    <definedName name="工商税收合计2004年">[13]工商税收!$S$4</definedName>
    <definedName name="公检法司部门编制数">[14]公检法司编制!$E$4:$E$184</definedName>
    <definedName name="公用标准支出">[15]合计!$E$4:$E$184</definedName>
    <definedName name="行政管理部门编制数">[14]行政编制!$E$4:$E$184</definedName>
    <definedName name="合___计" localSheetId="92">#REF!</definedName>
    <definedName name="合___计">#REF!</definedName>
    <definedName name="汇率" localSheetId="92">#REF!</definedName>
    <definedName name="汇率">#REF!</definedName>
    <definedName name="科目编码">[16]编码!$A$2:$A$145</definedName>
    <definedName name="农业人口2003年">[17]农业人口!$E$4:$E$184</definedName>
    <definedName name="农业税分县2003年">[12]一般预算收入!$S$4:$S$184</definedName>
    <definedName name="农业税合计2003年">[12]一般预算收入!$S$4</definedName>
    <definedName name="农业特产税分县2003年">[12]一般预算收入!$T$4:$T$184</definedName>
    <definedName name="农业特产税合计2003年">[12]一般预算收入!$T$4</definedName>
    <definedName name="农业用地面积">[18]农业用地!$E$4:$E$184</definedName>
    <definedName name="契税分县2003年">[12]一般预算收入!$V$4:$V$184</definedName>
    <definedName name="契税合计2003年">[12]一般预算收入!$V$4</definedName>
    <definedName name="全额差额比例" localSheetId="92">'[19]C01-1'!#REF!</definedName>
    <definedName name="全额差额比例">'[19]C01-1'!#REF!</definedName>
    <definedName name="人员标准支出">[20]人员支出!$E$4:$E$184</definedName>
    <definedName name="生产列" localSheetId="92">#REF!</definedName>
    <definedName name="生产列">#REF!</definedName>
    <definedName name="生产列1" localSheetId="92">#REF!</definedName>
    <definedName name="生产列1">#REF!</definedName>
    <definedName name="生产列11" localSheetId="92">#REF!</definedName>
    <definedName name="生产列11">#REF!</definedName>
    <definedName name="生产列15" localSheetId="92">#REF!</definedName>
    <definedName name="生产列15">#REF!</definedName>
    <definedName name="生产列16" localSheetId="92">#REF!</definedName>
    <definedName name="生产列16">#REF!</definedName>
    <definedName name="生产列17" localSheetId="92">#REF!</definedName>
    <definedName name="生产列17">#REF!</definedName>
    <definedName name="生产列19" localSheetId="92">#REF!</definedName>
    <definedName name="生产列19">#REF!</definedName>
    <definedName name="生产列2" localSheetId="92">#REF!</definedName>
    <definedName name="生产列2">#REF!</definedName>
    <definedName name="生产列20" localSheetId="92">#REF!</definedName>
    <definedName name="生产列20">#REF!</definedName>
    <definedName name="生产列3" localSheetId="92">#REF!</definedName>
    <definedName name="生产列3">#REF!</definedName>
    <definedName name="生产列4" localSheetId="92">#REF!</definedName>
    <definedName name="生产列4">#REF!</definedName>
    <definedName name="生产列5" localSheetId="92">#REF!</definedName>
    <definedName name="生产列5">#REF!</definedName>
    <definedName name="生产列6" localSheetId="92">#REF!</definedName>
    <definedName name="生产列6">#REF!</definedName>
    <definedName name="生产列7" localSheetId="92">#REF!</definedName>
    <definedName name="生产列7">#REF!</definedName>
    <definedName name="生产列8" localSheetId="92">#REF!</definedName>
    <definedName name="生产列8">#REF!</definedName>
    <definedName name="生产列9" localSheetId="92">#REF!</definedName>
    <definedName name="生产列9">#REF!</definedName>
    <definedName name="生产期" localSheetId="92">#REF!</definedName>
    <definedName name="生产期">#REF!</definedName>
    <definedName name="生产期1" localSheetId="92">#REF!</definedName>
    <definedName name="生产期1">#REF!</definedName>
    <definedName name="生产期11" localSheetId="92">#REF!</definedName>
    <definedName name="生产期11">#REF!</definedName>
    <definedName name="生产期123" localSheetId="92">#REF!</definedName>
    <definedName name="生产期123">#REF!</definedName>
    <definedName name="生产期15" localSheetId="92">#REF!</definedName>
    <definedName name="生产期15">#REF!</definedName>
    <definedName name="生产期16" localSheetId="92">#REF!</definedName>
    <definedName name="生产期16">#REF!</definedName>
    <definedName name="生产期17" localSheetId="92">#REF!</definedName>
    <definedName name="生产期17">#REF!</definedName>
    <definedName name="生产期19" localSheetId="92">#REF!</definedName>
    <definedName name="生产期19">#REF!</definedName>
    <definedName name="生产期2" localSheetId="92">#REF!</definedName>
    <definedName name="生产期2">#REF!</definedName>
    <definedName name="生产期20" localSheetId="92">#REF!</definedName>
    <definedName name="生产期20">#REF!</definedName>
    <definedName name="生产期3" localSheetId="92">#REF!</definedName>
    <definedName name="生产期3">#REF!</definedName>
    <definedName name="生产期4" localSheetId="92">#REF!</definedName>
    <definedName name="生产期4">#REF!</definedName>
    <definedName name="生产期5" localSheetId="92">#REF!</definedName>
    <definedName name="生产期5">#REF!</definedName>
    <definedName name="生产期6" localSheetId="92">#REF!</definedName>
    <definedName name="生产期6">#REF!</definedName>
    <definedName name="生产期7" localSheetId="92">#REF!</definedName>
    <definedName name="生产期7">#REF!</definedName>
    <definedName name="生产期8" localSheetId="92">#REF!</definedName>
    <definedName name="生产期8">#REF!</definedName>
    <definedName name="生产期9" localSheetId="92">#REF!</definedName>
    <definedName name="生产期9">#REF!</definedName>
    <definedName name="事业发展支出">[21]事业发展!$E$4:$E$184</definedName>
    <definedName name="是" localSheetId="92">#REF!</definedName>
    <definedName name="是">#REF!</definedName>
    <definedName name="手机">OR([4]Sheet!$AL1="未填手机号码",[4]Sheet!$AL1="请检查手机号码")</definedName>
    <definedName name="索引号" localSheetId="92">#REF!</definedName>
    <definedName name="索引号">#REF!</definedName>
    <definedName name="未审合计" localSheetId="92">#REF!</definedName>
    <definedName name="未审合计">#REF!</definedName>
    <definedName name="未审数" localSheetId="92">#REF!</definedName>
    <definedName name="未审数">#REF!</definedName>
    <definedName name="位次d" localSheetId="92">[22]四月份月报!#REF!</definedName>
    <definedName name="位次d">[22]四月份月报!#REF!</definedName>
    <definedName name="乡镇个数">[23]行政区划!$D$6:$D$184</definedName>
    <definedName name="性别">[4]Sheet!$D1="性别填写有误"</definedName>
    <definedName name="学历">[24]基础编码!$S$2:$S$9</definedName>
    <definedName name="一般预算收入2002年">'[25]2002年一般预算收入'!$AC$4:$AC$184</definedName>
    <definedName name="一般预算收入2003年">[12]一般预算收入!$AD$4:$AD$184</definedName>
    <definedName name="一般预算收入合计2003年">[12]一般预算收入!$AC$4</definedName>
    <definedName name="支出">'[26]P1012001'!$A$6:$E$117</definedName>
    <definedName name="中国" localSheetId="92">#REF!</definedName>
    <definedName name="中国">#REF!</definedName>
    <definedName name="中小学生人数2003年">[27]中小学生!$E$4:$E$184</definedName>
    <definedName name="总人口2003年">[28]总人口!$E$4:$E$184</definedName>
    <definedName name="전" localSheetId="92">#REF!</definedName>
    <definedName name="전">#REF!</definedName>
    <definedName name="주택사업본부" localSheetId="92">#REF!</definedName>
    <definedName name="주택사업본부">#REF!</definedName>
    <definedName name="철구사업본부" localSheetId="92">#REF!</definedName>
    <definedName name="철구사업본부">#REF!</definedName>
    <definedName name="_21114" localSheetId="93">#REF!</definedName>
    <definedName name="_Fill" localSheetId="93" hidden="1">[29]eqpmad2!#REF!</definedName>
    <definedName name="A" localSheetId="93">#REF!</definedName>
    <definedName name="aa" localSheetId="93">#REF!</definedName>
    <definedName name="data" localSheetId="93">#REF!</definedName>
    <definedName name="database2" localSheetId="93">#REF!</definedName>
    <definedName name="database3" localSheetId="93">#REF!</definedName>
    <definedName name="dss" localSheetId="93" hidden="1">#REF!</definedName>
    <definedName name="E206." localSheetId="93">#REF!</definedName>
    <definedName name="eee" localSheetId="93">#REF!</definedName>
    <definedName name="fff" localSheetId="93">#REF!</definedName>
    <definedName name="gxxe2003" localSheetId="93">'[30]P1012001'!$A$6:$E$117</definedName>
    <definedName name="gxxe20032" localSheetId="93">'[30]P1012001'!$A$6:$E$117</definedName>
    <definedName name="hhhh" localSheetId="93">#REF!</definedName>
    <definedName name="kkkk" localSheetId="93">#REF!</definedName>
    <definedName name="Module.Prix_SMC" localSheetId="93">[31]!Module.Prix_SMC</definedName>
    <definedName name="panduan" localSheetId="93">OR([32]Sheet!$G1="日期有误",[32]Sheet!$G1="请检查身份证号码",[32]Sheet!$G1="识别码有误")</definedName>
    <definedName name="Print_Area_MI" localSheetId="93">#REF!</definedName>
    <definedName name="rrrr" localSheetId="93">#REF!</definedName>
    <definedName name="s" localSheetId="93">#REF!</definedName>
    <definedName name="sfeggsafasfas" localSheetId="93">#REF!</definedName>
    <definedName name="Sheet1" localSheetId="93">#REF!</definedName>
    <definedName name="Sheet10" localSheetId="93">#REF!</definedName>
    <definedName name="Sheet11" localSheetId="93">#REF!</definedName>
    <definedName name="Sheet12" localSheetId="93">#REF!</definedName>
    <definedName name="Sheet3" localSheetId="93">#REF!</definedName>
    <definedName name="Sheet4" localSheetId="93">#REF!</definedName>
    <definedName name="Sheet5" localSheetId="93">#REF!</definedName>
    <definedName name="Sheet6" localSheetId="93">#REF!</definedName>
    <definedName name="Sheet7" localSheetId="93">#REF!</definedName>
    <definedName name="Sheet8" localSheetId="93">#REF!</definedName>
    <definedName name="Sheet9" localSheetId="93">#REF!</definedName>
    <definedName name="ss" localSheetId="93">#REF!</definedName>
    <definedName name="ttt" localSheetId="93">#REF!</definedName>
    <definedName name="tttt" localSheetId="93">#REF!</definedName>
    <definedName name="UFPrn20010712083924" localSheetId="93">#REF!</definedName>
    <definedName name="UFPrn20020224093130" localSheetId="93">#REF!</definedName>
    <definedName name="UFPrn20020224094757" localSheetId="93">#REF!</definedName>
    <definedName name="UFPrn20020224101302" localSheetId="93">#REF!</definedName>
    <definedName name="UFPrn20020224101600" localSheetId="93">#REF!</definedName>
    <definedName name="UFPrn20020228143318" localSheetId="93">#REF!</definedName>
    <definedName name="UFPrn20020303094007" localSheetId="93">#REF!</definedName>
    <definedName name="www" localSheetId="93">#REF!</definedName>
    <definedName name="yyyy" localSheetId="93">#REF!</definedName>
    <definedName name="备___注" localSheetId="93">#REF!</definedName>
    <definedName name="本级标准收入2004年" localSheetId="93">[33]本年收入合计!$E$4:$E$184</definedName>
    <definedName name="拨款汇总_合计" localSheetId="93">SUM([34]汇总!#REF!)</definedName>
    <definedName name="财力" localSheetId="93">#REF!</definedName>
    <definedName name="财政供养人员增幅2004年" localSheetId="93">[35]财政供养人员增幅!$E$6</definedName>
    <definedName name="财政供养人员增幅2004年分县" localSheetId="93">[35]财政供养人员增幅!$E$4:$E$184</definedName>
    <definedName name="村级标准支出" localSheetId="93">[36]村级支出!$E$4:$E$184</definedName>
    <definedName name="存货合计" localSheetId="93">#REF!</definedName>
    <definedName name="存货明细" localSheetId="93">#REF!</definedName>
    <definedName name="大多数" localSheetId="93">'[37]13 铁路配件'!$A$15</definedName>
    <definedName name="大幅度" localSheetId="93">#REF!</definedName>
    <definedName name="地区名称" localSheetId="93">[38]封面!#REF!</definedName>
    <definedName name="第二产业分县2003年" localSheetId="93">[39]GDP!$G$4:$G$184</definedName>
    <definedName name="第二产业合计2003年" localSheetId="93">[39]GDP!$G$4</definedName>
    <definedName name="第三产业分县2003年" localSheetId="93">[39]GDP!$H$4:$H$184</definedName>
    <definedName name="第三产业合计2003年" localSheetId="93">[39]GDP!$H$4</definedName>
    <definedName name="耕地占用税分县2003年" localSheetId="93">[40]一般预算收入!$U$4:$U$184</definedName>
    <definedName name="耕地占用税合计2003年" localSheetId="93">[40]一般预算收入!$U$4</definedName>
    <definedName name="工商税收2004年" localSheetId="93">[41]工商税收!$S$4:$S$184</definedName>
    <definedName name="工商税收合计2004年" localSheetId="93">[41]工商税收!$S$4</definedName>
    <definedName name="公检法司部门编制数" localSheetId="93">[42]公检法司编制!$E$4:$E$184</definedName>
    <definedName name="公用标准支出" localSheetId="93">[43]合计!$E$4:$E$184</definedName>
    <definedName name="行政管理部门编制数" localSheetId="93">[42]行政编制!$E$4:$E$184</definedName>
    <definedName name="合___计" localSheetId="93">#REF!</definedName>
    <definedName name="汇率" localSheetId="93">#REF!</definedName>
    <definedName name="科目编码" localSheetId="93">[44]编码!$A$2:$A$145</definedName>
    <definedName name="农业人口2003年" localSheetId="93">[45]农业人口!$E$4:$E$184</definedName>
    <definedName name="农业税分县2003年" localSheetId="93">[40]一般预算收入!$S$4:$S$184</definedName>
    <definedName name="农业税合计2003年" localSheetId="93">[40]一般预算收入!$S$4</definedName>
    <definedName name="农业特产税分县2003年" localSheetId="93">[40]一般预算收入!$T$4:$T$184</definedName>
    <definedName name="农业特产税合计2003年" localSheetId="93">[40]一般预算收入!$T$4</definedName>
    <definedName name="农业用地面积" localSheetId="93">[46]农业用地!$E$4:$E$184</definedName>
    <definedName name="契税分县2003年" localSheetId="93">[40]一般预算收入!$V$4:$V$184</definedName>
    <definedName name="契税合计2003年" localSheetId="93">[40]一般预算收入!$V$4</definedName>
    <definedName name="全额差额比例" localSheetId="93">'[47]C01-1'!#REF!</definedName>
    <definedName name="人员标准支出" localSheetId="93">[48]人员支出!$E$4:$E$184</definedName>
    <definedName name="生产列" localSheetId="93">#REF!</definedName>
    <definedName name="生产列1" localSheetId="93">#REF!</definedName>
    <definedName name="生产列11" localSheetId="93">#REF!</definedName>
    <definedName name="生产列15" localSheetId="93">#REF!</definedName>
    <definedName name="生产列16" localSheetId="93">#REF!</definedName>
    <definedName name="生产列17" localSheetId="93">#REF!</definedName>
    <definedName name="生产列19" localSheetId="93">#REF!</definedName>
    <definedName name="生产列2" localSheetId="93">#REF!</definedName>
    <definedName name="生产列20" localSheetId="93">#REF!</definedName>
    <definedName name="生产列3" localSheetId="93">#REF!</definedName>
    <definedName name="生产列4" localSheetId="93">#REF!</definedName>
    <definedName name="生产列5" localSheetId="93">#REF!</definedName>
    <definedName name="生产列6" localSheetId="93">#REF!</definedName>
    <definedName name="生产列7" localSheetId="93">#REF!</definedName>
    <definedName name="生产列8" localSheetId="93">#REF!</definedName>
    <definedName name="生产列9" localSheetId="93">#REF!</definedName>
    <definedName name="生产期" localSheetId="93">#REF!</definedName>
    <definedName name="生产期1" localSheetId="93">#REF!</definedName>
    <definedName name="生产期11" localSheetId="93">#REF!</definedName>
    <definedName name="生产期123" localSheetId="93">#REF!</definedName>
    <definedName name="生产期15" localSheetId="93">#REF!</definedName>
    <definedName name="生产期16" localSheetId="93">#REF!</definedName>
    <definedName name="生产期17" localSheetId="93">#REF!</definedName>
    <definedName name="生产期19" localSheetId="93">#REF!</definedName>
    <definedName name="生产期2" localSheetId="93">#REF!</definedName>
    <definedName name="生产期20" localSheetId="93">#REF!</definedName>
    <definedName name="生产期3" localSheetId="93">#REF!</definedName>
    <definedName name="生产期4" localSheetId="93">#REF!</definedName>
    <definedName name="生产期5" localSheetId="93">#REF!</definedName>
    <definedName name="生产期6" localSheetId="93">#REF!</definedName>
    <definedName name="生产期7" localSheetId="93">#REF!</definedName>
    <definedName name="生产期8" localSheetId="93">#REF!</definedName>
    <definedName name="生产期9" localSheetId="93">#REF!</definedName>
    <definedName name="事业发展支出" localSheetId="93">[49]事业发展!$E$4:$E$184</definedName>
    <definedName name="是" localSheetId="93">#REF!</definedName>
    <definedName name="手机" localSheetId="93">OR([32]Sheet!$AL1="未填手机号码",[32]Sheet!$AL1="请检查手机号码")</definedName>
    <definedName name="索引号" localSheetId="93">#REF!</definedName>
    <definedName name="未审合计" localSheetId="93">#REF!</definedName>
    <definedName name="未审数" localSheetId="93">#REF!</definedName>
    <definedName name="位次d" localSheetId="93">[50]四月份月报!#REF!</definedName>
    <definedName name="乡镇个数" localSheetId="93">[51]行政区划!$D$6:$D$184</definedName>
    <definedName name="性别" localSheetId="93">[32]Sheet!$D1="性别填写有误"</definedName>
    <definedName name="一般预算收入2003年" localSheetId="93">[40]一般预算收入!$AD$4:$AD$184</definedName>
    <definedName name="一般预算收入合计2003年" localSheetId="93">[40]一般预算收入!$AC$4</definedName>
    <definedName name="中国" localSheetId="93">#REF!</definedName>
    <definedName name="전" localSheetId="93">#REF!</definedName>
    <definedName name="주택사업본부" localSheetId="93">#REF!</definedName>
    <definedName name="철구사업본부" localSheetId="93">#REF!</definedName>
    <definedName name="_21114" localSheetId="82">#REF!</definedName>
    <definedName name="A" localSheetId="82">#REF!</definedName>
    <definedName name="aa" localSheetId="82">#REF!</definedName>
    <definedName name="data" localSheetId="82">#REF!</definedName>
    <definedName name="database2" localSheetId="82">#REF!</definedName>
    <definedName name="database3" localSheetId="82">#REF!</definedName>
    <definedName name="dss" localSheetId="82" hidden="1">#REF!</definedName>
    <definedName name="E206." localSheetId="82">#REF!</definedName>
    <definedName name="eee" localSheetId="82">#REF!</definedName>
    <definedName name="fff" localSheetId="82">#REF!</definedName>
    <definedName name="hhhh" localSheetId="82">#REF!</definedName>
    <definedName name="kkkk" localSheetId="82">#REF!</definedName>
    <definedName name="Module.Prix_SMC" localSheetId="82">[31]!Module.Prix_SMC</definedName>
    <definedName name="Print_Area_MI" localSheetId="82">#REF!</definedName>
    <definedName name="rrrr" localSheetId="82">#REF!</definedName>
    <definedName name="s" localSheetId="82">#REF!</definedName>
    <definedName name="sfeggsafasfas" localSheetId="82">#REF!</definedName>
    <definedName name="Sheet1" localSheetId="82">#REF!</definedName>
    <definedName name="Sheet10" localSheetId="82">#REF!</definedName>
    <definedName name="Sheet11" localSheetId="82">#REF!</definedName>
    <definedName name="Sheet12" localSheetId="82">#REF!</definedName>
    <definedName name="Sheet3" localSheetId="82">#REF!</definedName>
    <definedName name="Sheet4" localSheetId="82">#REF!</definedName>
    <definedName name="Sheet5" localSheetId="82">#REF!</definedName>
    <definedName name="Sheet6" localSheetId="82">#REF!</definedName>
    <definedName name="Sheet7" localSheetId="82">#REF!</definedName>
    <definedName name="Sheet8" localSheetId="82">#REF!</definedName>
    <definedName name="Sheet9" localSheetId="82">#REF!</definedName>
    <definedName name="ss" localSheetId="82">#REF!</definedName>
    <definedName name="ttt" localSheetId="82">#REF!</definedName>
    <definedName name="tttt" localSheetId="82">#REF!</definedName>
    <definedName name="UFPrn20010712083924" localSheetId="82">#REF!</definedName>
    <definedName name="UFPrn20020224093130" localSheetId="82">#REF!</definedName>
    <definedName name="UFPrn20020224094757" localSheetId="82">#REF!</definedName>
    <definedName name="UFPrn20020224101302" localSheetId="82">#REF!</definedName>
    <definedName name="UFPrn20020224101600" localSheetId="82">#REF!</definedName>
    <definedName name="UFPrn20020228143318" localSheetId="82">#REF!</definedName>
    <definedName name="UFPrn20020303094007" localSheetId="82">#REF!</definedName>
    <definedName name="www" localSheetId="82">#REF!</definedName>
    <definedName name="yyyy" localSheetId="82">#REF!</definedName>
    <definedName name="备___注" localSheetId="82">#REF!</definedName>
    <definedName name="拨款汇总_合计" localSheetId="82">SUM([34]汇总!#REF!)</definedName>
    <definedName name="财力" localSheetId="82">#REF!</definedName>
    <definedName name="存货合计" localSheetId="82">#REF!</definedName>
    <definedName name="存货明细" localSheetId="82">#REF!</definedName>
    <definedName name="大幅度" localSheetId="82">#REF!</definedName>
    <definedName name="地区名称" localSheetId="82">[38]封面!#REF!</definedName>
    <definedName name="合___计" localSheetId="82">#REF!</definedName>
    <definedName name="汇率" localSheetId="82">#REF!</definedName>
    <definedName name="科目编码" localSheetId="82">[44]编码!$A$2:$A$145</definedName>
    <definedName name="生产列" localSheetId="82">#REF!</definedName>
    <definedName name="生产列1" localSheetId="82">#REF!</definedName>
    <definedName name="生产列11" localSheetId="82">#REF!</definedName>
    <definedName name="生产列15" localSheetId="82">#REF!</definedName>
    <definedName name="生产列16" localSheetId="82">#REF!</definedName>
    <definedName name="生产列17" localSheetId="82">#REF!</definedName>
    <definedName name="生产列19" localSheetId="82">#REF!</definedName>
    <definedName name="生产列2" localSheetId="82">#REF!</definedName>
    <definedName name="生产列20" localSheetId="82">#REF!</definedName>
    <definedName name="生产列3" localSheetId="82">#REF!</definedName>
    <definedName name="生产列4" localSheetId="82">#REF!</definedName>
    <definedName name="生产列5" localSheetId="82">#REF!</definedName>
    <definedName name="生产列6" localSheetId="82">#REF!</definedName>
    <definedName name="生产列7" localSheetId="82">#REF!</definedName>
    <definedName name="生产列8" localSheetId="82">#REF!</definedName>
    <definedName name="生产列9" localSheetId="82">#REF!</definedName>
    <definedName name="生产期" localSheetId="82">#REF!</definedName>
    <definedName name="生产期1" localSheetId="82">#REF!</definedName>
    <definedName name="生产期11" localSheetId="82">#REF!</definedName>
    <definedName name="生产期123" localSheetId="82">#REF!</definedName>
    <definedName name="生产期15" localSheetId="82">#REF!</definedName>
    <definedName name="生产期16" localSheetId="82">#REF!</definedName>
    <definedName name="生产期17" localSheetId="82">#REF!</definedName>
    <definedName name="生产期19" localSheetId="82">#REF!</definedName>
    <definedName name="生产期2" localSheetId="82">#REF!</definedName>
    <definedName name="生产期20" localSheetId="82">#REF!</definedName>
    <definedName name="生产期3" localSheetId="82">#REF!</definedName>
    <definedName name="生产期4" localSheetId="82">#REF!</definedName>
    <definedName name="生产期5" localSheetId="82">#REF!</definedName>
    <definedName name="生产期6" localSheetId="82">#REF!</definedName>
    <definedName name="生产期7" localSheetId="82">#REF!</definedName>
    <definedName name="生产期8" localSheetId="82">#REF!</definedName>
    <definedName name="生产期9" localSheetId="82">#REF!</definedName>
    <definedName name="是" localSheetId="82">#REF!</definedName>
    <definedName name="索引号" localSheetId="82">#REF!</definedName>
    <definedName name="未审合计" localSheetId="82">#REF!</definedName>
    <definedName name="未审数" localSheetId="82">#REF!</definedName>
    <definedName name="中国" localSheetId="82">#REF!</definedName>
    <definedName name="전" localSheetId="82">#REF!</definedName>
    <definedName name="주택사업본부" localSheetId="82">#REF!</definedName>
    <definedName name="철구사업본부" localSheetId="82">#REF!</definedName>
    <definedName name="_21114" localSheetId="83">#REF!</definedName>
    <definedName name="A" localSheetId="83">#REF!</definedName>
    <definedName name="aa" localSheetId="83">#REF!</definedName>
    <definedName name="data" localSheetId="83">#REF!</definedName>
    <definedName name="database2" localSheetId="83">#REF!</definedName>
    <definedName name="database3" localSheetId="83">#REF!</definedName>
    <definedName name="dss" localSheetId="83" hidden="1">#REF!</definedName>
    <definedName name="E206." localSheetId="83">#REF!</definedName>
    <definedName name="eee" localSheetId="83">#REF!</definedName>
    <definedName name="fff" localSheetId="83">#REF!</definedName>
    <definedName name="hhhh" localSheetId="83">#REF!</definedName>
    <definedName name="kkkk" localSheetId="83">#REF!</definedName>
    <definedName name="Module.Prix_SMC" localSheetId="83">[31]!Module.Prix_SMC</definedName>
    <definedName name="Print_Area_MI" localSheetId="83">#REF!</definedName>
    <definedName name="rrrr" localSheetId="83">#REF!</definedName>
    <definedName name="s" localSheetId="83">#REF!</definedName>
    <definedName name="sfeggsafasfas" localSheetId="83">#REF!</definedName>
    <definedName name="Sheet1" localSheetId="83">#REF!</definedName>
    <definedName name="Sheet10" localSheetId="83">#REF!</definedName>
    <definedName name="Sheet11" localSheetId="83">#REF!</definedName>
    <definedName name="Sheet12" localSheetId="83">#REF!</definedName>
    <definedName name="Sheet3" localSheetId="83">#REF!</definedName>
    <definedName name="Sheet4" localSheetId="83">#REF!</definedName>
    <definedName name="Sheet5" localSheetId="83">#REF!</definedName>
    <definedName name="Sheet6" localSheetId="83">#REF!</definedName>
    <definedName name="Sheet7" localSheetId="83">#REF!</definedName>
    <definedName name="Sheet8" localSheetId="83">#REF!</definedName>
    <definedName name="Sheet9" localSheetId="83">#REF!</definedName>
    <definedName name="ss" localSheetId="83">#REF!</definedName>
    <definedName name="ttt" localSheetId="83">#REF!</definedName>
    <definedName name="tttt" localSheetId="83">#REF!</definedName>
    <definedName name="UFPrn20010712083924" localSheetId="83">#REF!</definedName>
    <definedName name="UFPrn20020224093130" localSheetId="83">#REF!</definedName>
    <definedName name="UFPrn20020224094757" localSheetId="83">#REF!</definedName>
    <definedName name="UFPrn20020224101302" localSheetId="83">#REF!</definedName>
    <definedName name="UFPrn20020224101600" localSheetId="83">#REF!</definedName>
    <definedName name="UFPrn20020228143318" localSheetId="83">#REF!</definedName>
    <definedName name="UFPrn20020303094007" localSheetId="83">#REF!</definedName>
    <definedName name="www" localSheetId="83">#REF!</definedName>
    <definedName name="yyyy" localSheetId="83">#REF!</definedName>
    <definedName name="备___注" localSheetId="83">#REF!</definedName>
    <definedName name="拨款汇总_合计" localSheetId="83">SUM([34]汇总!#REF!)</definedName>
    <definedName name="财力" localSheetId="83">#REF!</definedName>
    <definedName name="存货合计" localSheetId="83">#REF!</definedName>
    <definedName name="存货明细" localSheetId="83">#REF!</definedName>
    <definedName name="大幅度" localSheetId="83">#REF!</definedName>
    <definedName name="地区名称" localSheetId="83">[38]封面!#REF!</definedName>
    <definedName name="合___计" localSheetId="83">#REF!</definedName>
    <definedName name="汇率" localSheetId="83">#REF!</definedName>
    <definedName name="科目编码" localSheetId="83">[44]编码!$A$2:$A$145</definedName>
    <definedName name="生产列" localSheetId="83">#REF!</definedName>
    <definedName name="生产列1" localSheetId="83">#REF!</definedName>
    <definedName name="生产列11" localSheetId="83">#REF!</definedName>
    <definedName name="生产列15" localSheetId="83">#REF!</definedName>
    <definedName name="生产列16" localSheetId="83">#REF!</definedName>
    <definedName name="生产列17" localSheetId="83">#REF!</definedName>
    <definedName name="生产列19" localSheetId="83">#REF!</definedName>
    <definedName name="生产列2" localSheetId="83">#REF!</definedName>
    <definedName name="生产列20" localSheetId="83">#REF!</definedName>
    <definedName name="生产列3" localSheetId="83">#REF!</definedName>
    <definedName name="生产列4" localSheetId="83">#REF!</definedName>
    <definedName name="生产列5" localSheetId="83">#REF!</definedName>
    <definedName name="生产列6" localSheetId="83">#REF!</definedName>
    <definedName name="生产列7" localSheetId="83">#REF!</definedName>
    <definedName name="生产列8" localSheetId="83">#REF!</definedName>
    <definedName name="生产列9" localSheetId="83">#REF!</definedName>
    <definedName name="生产期" localSheetId="83">#REF!</definedName>
    <definedName name="生产期1" localSheetId="83">#REF!</definedName>
    <definedName name="生产期11" localSheetId="83">#REF!</definedName>
    <definedName name="生产期123" localSheetId="83">#REF!</definedName>
    <definedName name="生产期15" localSheetId="83">#REF!</definedName>
    <definedName name="生产期16" localSheetId="83">#REF!</definedName>
    <definedName name="生产期17" localSheetId="83">#REF!</definedName>
    <definedName name="生产期19" localSheetId="83">#REF!</definedName>
    <definedName name="生产期2" localSheetId="83">#REF!</definedName>
    <definedName name="生产期20" localSheetId="83">#REF!</definedName>
    <definedName name="生产期3" localSheetId="83">#REF!</definedName>
    <definedName name="生产期4" localSheetId="83">#REF!</definedName>
    <definedName name="生产期5" localSheetId="83">#REF!</definedName>
    <definedName name="生产期6" localSheetId="83">#REF!</definedName>
    <definedName name="生产期7" localSheetId="83">#REF!</definedName>
    <definedName name="生产期8" localSheetId="83">#REF!</definedName>
    <definedName name="生产期9" localSheetId="83">#REF!</definedName>
    <definedName name="是" localSheetId="83">#REF!</definedName>
    <definedName name="索引号" localSheetId="83">#REF!</definedName>
    <definedName name="未审合计" localSheetId="83">#REF!</definedName>
    <definedName name="未审数" localSheetId="83">#REF!</definedName>
    <definedName name="中国" localSheetId="83">#REF!</definedName>
    <definedName name="전" localSheetId="83">#REF!</definedName>
    <definedName name="주택사업본부" localSheetId="83">#REF!</definedName>
    <definedName name="철구사업본부" localSheetId="8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<sst xmlns="http://schemas.openxmlformats.org/spreadsheetml/2006/main" count="336" uniqueCount="264">
  <si>
    <t>茂名基础数据表</t>
  </si>
  <si>
    <t>指标名称</t>
  </si>
  <si>
    <t>2024年</t>
  </si>
  <si>
    <t>2025年</t>
  </si>
  <si>
    <t>1.土地面积（平方公里）</t>
  </si>
  <si>
    <t>2.海岸线长(公里)</t>
  </si>
  <si>
    <t>3.年末户籍人口（万人）</t>
  </si>
  <si>
    <t>4.年末常住人口（万人）</t>
  </si>
  <si>
    <t>5.常住人口城镇化率（%）</t>
  </si>
  <si>
    <t xml:space="preserve">   茂名市</t>
  </si>
  <si>
    <t xml:space="preserve">   广东省</t>
  </si>
  <si>
    <t xml:space="preserve">   全国</t>
  </si>
  <si>
    <t>6.镇(街道)个数（个）</t>
  </si>
  <si>
    <t xml:space="preserve">   其中：镇个数</t>
  </si>
  <si>
    <t xml:space="preserve">         街道个数</t>
  </si>
  <si>
    <t>7.村（居）民委员会个数（个）</t>
  </si>
  <si>
    <t xml:space="preserve">   其中：村民委员会个数</t>
  </si>
  <si>
    <t xml:space="preserve">         居民委员会个数</t>
  </si>
  <si>
    <t>8.地区生产总值（亿元）</t>
  </si>
  <si>
    <t>其中:第一产业</t>
  </si>
  <si>
    <t xml:space="preserve">     第二产业</t>
  </si>
  <si>
    <t xml:space="preserve">     第三产业</t>
  </si>
  <si>
    <t>三次产业占比</t>
  </si>
  <si>
    <t>9.来源于茂名市财政总收入（亿元）</t>
  </si>
  <si>
    <t>10.地方一般公共预算收入（亿元）</t>
  </si>
  <si>
    <t>11.税收收入（亿元）</t>
  </si>
  <si>
    <t>12.金融机构本外币存款余额（亿元）</t>
  </si>
  <si>
    <t>13.居民人均可支配收入（元）</t>
  </si>
  <si>
    <t>14.城镇居民人均可支配收入（元）</t>
  </si>
  <si>
    <t>15.农村居民人均可支配收入（元）</t>
  </si>
  <si>
    <t>全市主要经济指标完成情况（一）</t>
  </si>
  <si>
    <t>计量单位</t>
  </si>
  <si>
    <t>1-6月</t>
  </si>
  <si>
    <t>总量</t>
  </si>
  <si>
    <t>增长(%)</t>
  </si>
  <si>
    <t>地区生产总值</t>
  </si>
  <si>
    <t>亿元</t>
  </si>
  <si>
    <t xml:space="preserve">       第一产业</t>
  </si>
  <si>
    <t xml:space="preserve">       第二产业</t>
  </si>
  <si>
    <t xml:space="preserve">       第三产业</t>
  </si>
  <si>
    <t>注：生产总值按季度核算。</t>
  </si>
  <si>
    <t>全市主要经济指标完成情况（二）</t>
  </si>
  <si>
    <t>一、规模以上工业增加值</t>
  </si>
  <si>
    <t>—</t>
  </si>
  <si>
    <t>二、固定资产投资</t>
  </si>
  <si>
    <t xml:space="preserve">     其中：基础设施</t>
  </si>
  <si>
    <t xml:space="preserve">          建安工程</t>
  </si>
  <si>
    <t xml:space="preserve">          工业投资</t>
  </si>
  <si>
    <t xml:space="preserve">          工业技改投资</t>
  </si>
  <si>
    <t xml:space="preserve">          房地产开发</t>
  </si>
  <si>
    <t>三、商品房销售面积</t>
  </si>
  <si>
    <t>万平方米</t>
  </si>
  <si>
    <t>四、社会消费品零售总额</t>
  </si>
  <si>
    <t>五、来源于茂名市财政总收入</t>
  </si>
  <si>
    <t>六、地方一般公共预算收入</t>
  </si>
  <si>
    <t>七、地方一般公共预算支出</t>
  </si>
  <si>
    <t>八、进出口总额</t>
  </si>
  <si>
    <t xml:space="preserve">     其中：出口总额</t>
  </si>
  <si>
    <t xml:space="preserve">          进口总额</t>
  </si>
  <si>
    <t>九、实际利用外资</t>
  </si>
  <si>
    <t>万元</t>
  </si>
  <si>
    <t>十、居民消费价格指数</t>
  </si>
  <si>
    <t>上年同期=100</t>
  </si>
  <si>
    <t>十一、金融机构本外币存款余额</t>
  </si>
  <si>
    <t>十二、金融机构本外币贷款余额</t>
  </si>
  <si>
    <t>十三、全社会用电量</t>
  </si>
  <si>
    <t>亿千瓦时</t>
  </si>
  <si>
    <t xml:space="preserve">   其中：1.工业用电量</t>
  </si>
  <si>
    <t xml:space="preserve">        2.制造业用电量</t>
  </si>
  <si>
    <t>农业生产情况（一）</t>
  </si>
  <si>
    <t xml:space="preserve">   单位：亿元</t>
  </si>
  <si>
    <t>一、农业增加值</t>
  </si>
  <si>
    <t>二、农业各业产值</t>
  </si>
  <si>
    <t xml:space="preserve">        其中：1.种植业</t>
  </si>
  <si>
    <t xml:space="preserve">              2.林  业</t>
  </si>
  <si>
    <t xml:space="preserve">              3.畜牧业</t>
  </si>
  <si>
    <t xml:space="preserve">              4.渔  业</t>
  </si>
  <si>
    <t xml:space="preserve">注：农林牧渔业总产值为现价产值，增长速度为可比价速度。本表按季度统计。
</t>
  </si>
  <si>
    <t>农业生产情况（二）</t>
  </si>
  <si>
    <t xml:space="preserve">一、园林水果总面积 </t>
  </si>
  <si>
    <t>万亩</t>
  </si>
  <si>
    <t>0.3</t>
  </si>
  <si>
    <t>二、园林水果总产量</t>
  </si>
  <si>
    <t>万吨</t>
  </si>
  <si>
    <t>6.0</t>
  </si>
  <si>
    <t>三、生猪季末存栏</t>
  </si>
  <si>
    <t>万头</t>
  </si>
  <si>
    <t>四、家禽季末存栏</t>
  </si>
  <si>
    <t>万只</t>
  </si>
  <si>
    <t>五、猪牛羊禽肉总产量</t>
  </si>
  <si>
    <t>六、水产品产量</t>
  </si>
  <si>
    <t>注：本表按季度统计。</t>
  </si>
  <si>
    <t>规模以上工业生产情况</t>
  </si>
  <si>
    <t>总产值</t>
  </si>
  <si>
    <t>增加值增长(%)</t>
  </si>
  <si>
    <t>一、规上工业(亿元)</t>
  </si>
  <si>
    <t xml:space="preserve">    其中：民营工业</t>
  </si>
  <si>
    <t xml:space="preserve">（一）按企业类型分   </t>
  </si>
  <si>
    <t xml:space="preserve">        大型企业</t>
  </si>
  <si>
    <t xml:space="preserve">        中型企业</t>
  </si>
  <si>
    <t xml:space="preserve">        小微企业</t>
  </si>
  <si>
    <t xml:space="preserve">        其中：小型企业</t>
  </si>
  <si>
    <t xml:space="preserve">              微型企业</t>
  </si>
  <si>
    <t>二、规上工业出口交货值（亿元）</t>
  </si>
  <si>
    <t>绝对值</t>
  </si>
  <si>
    <t>产值增长（%）</t>
  </si>
  <si>
    <t>三、工业生产者出厂价格指数（上年同期=100）</t>
  </si>
  <si>
    <t xml:space="preserve">     石油加工业</t>
  </si>
  <si>
    <t xml:space="preserve">     化学原料及化学制品制造业</t>
  </si>
  <si>
    <t>规模以上工业综合能源消费量</t>
  </si>
  <si>
    <t>单位：万吨标准煤</t>
  </si>
  <si>
    <t>综合能源消费量</t>
  </si>
  <si>
    <t xml:space="preserve">  其中：1、轻工业</t>
  </si>
  <si>
    <t xml:space="preserve">           重工业</t>
  </si>
  <si>
    <t xml:space="preserve">        2、采矿业</t>
  </si>
  <si>
    <t xml:space="preserve">           制造业</t>
  </si>
  <si>
    <t xml:space="preserve">          电力、热力、燃气及水生产和供应业</t>
  </si>
  <si>
    <t xml:space="preserve">        3、石油加工业</t>
  </si>
  <si>
    <t xml:space="preserve">        化学原料及化学制品制造业</t>
  </si>
  <si>
    <t xml:space="preserve">        非金属矿物制品业</t>
  </si>
  <si>
    <t xml:space="preserve">        黑色金属冶炼及压延加工业</t>
  </si>
  <si>
    <t xml:space="preserve">        有色金属冶炼及压延加工业 </t>
  </si>
  <si>
    <t xml:space="preserve">        电力、热力生产和供应业</t>
  </si>
  <si>
    <t>注：工业综合能源消费量(按当量值计算)为企业在工业生产活动中实际消费的各种能源的总和净值。</t>
  </si>
  <si>
    <t>交通邮电通信完成情况</t>
  </si>
  <si>
    <t xml:space="preserve"> 计量单位</t>
  </si>
  <si>
    <t>增长%</t>
  </si>
  <si>
    <t>一、交通运输</t>
  </si>
  <si>
    <t>（一）公 路</t>
  </si>
  <si>
    <t xml:space="preserve"> </t>
  </si>
  <si>
    <t xml:space="preserve">        货运量</t>
  </si>
  <si>
    <t xml:space="preserve">        货物周转量</t>
  </si>
  <si>
    <t>万吨公里</t>
  </si>
  <si>
    <t xml:space="preserve">        客运量</t>
  </si>
  <si>
    <t>万人</t>
  </si>
  <si>
    <t xml:space="preserve">        旅客周转量</t>
  </si>
  <si>
    <t>万人公里</t>
  </si>
  <si>
    <t>（二）水 路</t>
  </si>
  <si>
    <t>二、邮电通信</t>
  </si>
  <si>
    <t>（一）邮政业务总量</t>
  </si>
  <si>
    <t>万标准量</t>
  </si>
  <si>
    <t>（二）电信业务总量</t>
  </si>
  <si>
    <t>（三）本地电话期末数</t>
  </si>
  <si>
    <t>万户</t>
  </si>
  <si>
    <t>（四）移动电话期末数</t>
  </si>
  <si>
    <t>注：1.交通运输数据来源于市交通运输局。</t>
  </si>
  <si>
    <t xml:space="preserve">    2.2021年起邮政业务总量按2020年不变价计算。
    3.电信业务总量按2025年不变价计算。</t>
  </si>
  <si>
    <t>固定资产投资完成情况</t>
  </si>
  <si>
    <t>1-6月
增长(%)</t>
  </si>
  <si>
    <t>一、固定资产投资（亿元）</t>
  </si>
  <si>
    <t xml:space="preserve">    其中：民间投资</t>
  </si>
  <si>
    <t xml:space="preserve">          基础设施</t>
  </si>
  <si>
    <t>（一）按统计项目分</t>
  </si>
  <si>
    <t xml:space="preserve">     1.项目投资</t>
  </si>
  <si>
    <t xml:space="preserve">     2.房地产开发</t>
  </si>
  <si>
    <t xml:space="preserve">（二）按产业分 </t>
  </si>
  <si>
    <t xml:space="preserve">      1.第一产业</t>
  </si>
  <si>
    <t xml:space="preserve">      2.第二产业</t>
  </si>
  <si>
    <t xml:space="preserve">      3.第三产业</t>
  </si>
  <si>
    <t>（三）按行业门类分</t>
  </si>
  <si>
    <t xml:space="preserve">       其中：农林牧渔业</t>
  </si>
  <si>
    <t xml:space="preserve">             工     业</t>
  </si>
  <si>
    <t xml:space="preserve">             其中：石油及化学</t>
  </si>
  <si>
    <t xml:space="preserve">                   电力、燃气及水的生产和供应业</t>
  </si>
  <si>
    <t xml:space="preserve">             交通运输、仓储和邮政业</t>
  </si>
  <si>
    <t xml:space="preserve">             水利、环境和公共设施管理业</t>
  </si>
  <si>
    <t xml:space="preserve">             信息传输、软件和信息技术服务业</t>
  </si>
  <si>
    <t xml:space="preserve">             教   育</t>
  </si>
  <si>
    <t xml:space="preserve">             卫生和社会工作 </t>
  </si>
  <si>
    <t xml:space="preserve">             公共管理、社会保障和社会组织</t>
  </si>
  <si>
    <t>二、在建项目（个）</t>
  </si>
  <si>
    <t xml:space="preserve">    其中：工业项目</t>
  </si>
  <si>
    <t>房地产开发完成情况</t>
  </si>
  <si>
    <t>房地产开发投资（亿元）</t>
  </si>
  <si>
    <t>房屋施工面积（万平方米）</t>
  </si>
  <si>
    <t xml:space="preserve">  #新开工面积合计</t>
  </si>
  <si>
    <t>商品房销售面积（万平方米）</t>
  </si>
  <si>
    <t xml:space="preserve">  #住宅销售面积</t>
  </si>
  <si>
    <t>商品房销售额（亿元）</t>
  </si>
  <si>
    <t xml:space="preserve">  #住宅销售额</t>
  </si>
  <si>
    <t>批发零售住宿餐饮业销售情况</t>
  </si>
  <si>
    <t>单位:亿元</t>
  </si>
  <si>
    <r>
      <rPr>
        <b/>
        <sz val="14"/>
        <rFont val="宋体"/>
        <charset val="134"/>
      </rPr>
      <t>增长</t>
    </r>
    <r>
      <rPr>
        <b/>
        <sz val="14"/>
        <rFont val="Times New Roman"/>
        <charset val="134"/>
      </rPr>
      <t>%</t>
    </r>
  </si>
  <si>
    <t>社会消费品零售总额</t>
  </si>
  <si>
    <t xml:space="preserve">    其中：限额以上单位消费品零售额</t>
  </si>
  <si>
    <t>（一）按经营地分</t>
  </si>
  <si>
    <t xml:space="preserve">       1.城镇</t>
  </si>
  <si>
    <t xml:space="preserve">       2.乡村</t>
  </si>
  <si>
    <t>（二）按消费类型分</t>
  </si>
  <si>
    <t xml:space="preserve">       1.商品零售</t>
  </si>
  <si>
    <t xml:space="preserve">       2.餐饮收入</t>
  </si>
  <si>
    <t>（三）限额以上批发零售业商品零售合计</t>
  </si>
  <si>
    <t xml:space="preserve">     1.粮油、食品类</t>
  </si>
  <si>
    <t xml:space="preserve">     2.饮料类</t>
  </si>
  <si>
    <t xml:space="preserve">     3.烟酒类</t>
  </si>
  <si>
    <t xml:space="preserve">     4.服装鞋帽针纺织品类</t>
  </si>
  <si>
    <t xml:space="preserve">     5.化妆品类</t>
  </si>
  <si>
    <t xml:space="preserve">     6.金银珠宝类</t>
  </si>
  <si>
    <t xml:space="preserve">     7.日用品类</t>
  </si>
  <si>
    <t xml:space="preserve">     8.五金电料类</t>
  </si>
  <si>
    <t xml:space="preserve">     9.体育娱乐用品类</t>
  </si>
  <si>
    <t xml:space="preserve">     10.书报杂志类</t>
  </si>
  <si>
    <t xml:space="preserve">     11.电子出版物及音像制品类</t>
  </si>
  <si>
    <t xml:space="preserve">     12.家用电器和音像器材类</t>
  </si>
  <si>
    <t xml:space="preserve">     13.中西药品类</t>
  </si>
  <si>
    <t xml:space="preserve">     14.文化办公用品类</t>
  </si>
  <si>
    <t xml:space="preserve">     15.家具类</t>
  </si>
  <si>
    <t xml:space="preserve">     16.通讯器材类</t>
  </si>
  <si>
    <t xml:space="preserve">     17.石油及制品类</t>
  </si>
  <si>
    <t xml:space="preserve">     18.建筑及装潢材料类</t>
  </si>
  <si>
    <t xml:space="preserve">     19.机电产品及设备类</t>
  </si>
  <si>
    <t xml:space="preserve">     20.汽车类</t>
  </si>
  <si>
    <t xml:space="preserve">     21.其他类</t>
  </si>
  <si>
    <t>财政收支情况</t>
  </si>
  <si>
    <t>单位：亿元</t>
  </si>
  <si>
    <t>一、来源于茂名的财政总收入</t>
  </si>
  <si>
    <t>二、地方一般公共预算收入</t>
  </si>
  <si>
    <t>三、地方一般公共预算支出</t>
  </si>
  <si>
    <t>注：本表数据由市财政局提供。</t>
  </si>
  <si>
    <t>金融和保险</t>
  </si>
  <si>
    <t>一、金融机构本外币存款余额</t>
  </si>
  <si>
    <t xml:space="preserve">  （一）境内存款</t>
  </si>
  <si>
    <t xml:space="preserve">  （二）境外存款</t>
  </si>
  <si>
    <t>二、金融机构本外币贷款余额</t>
  </si>
  <si>
    <t xml:space="preserve"> （一）境内贷款</t>
  </si>
  <si>
    <t xml:space="preserve"> （二）境外贷款</t>
  </si>
  <si>
    <t>三、保险机构保费收入</t>
  </si>
  <si>
    <t xml:space="preserve">  （一）财产险</t>
  </si>
  <si>
    <t xml:space="preserve">  （二）人寿险</t>
  </si>
  <si>
    <t>四、保险机构赔款支出</t>
  </si>
  <si>
    <t>五、证券市场总成交额</t>
  </si>
  <si>
    <t>备注：金融、证券数据由中国人民银行茂名市分行提供；保险数据由国家金融监督管理总局茂名分局提供。</t>
  </si>
  <si>
    <t>对外经济</t>
  </si>
  <si>
    <t>一、进出口总额（亿元）</t>
  </si>
  <si>
    <t>（一） 出口额</t>
  </si>
  <si>
    <t>（二）进口额</t>
  </si>
  <si>
    <t>二、利用外资项目（个）</t>
  </si>
  <si>
    <t xml:space="preserve">        批准利用外资项目</t>
  </si>
  <si>
    <t xml:space="preserve">        其中：外商直接投资</t>
  </si>
  <si>
    <t>三、利用外资金额（万元）</t>
  </si>
  <si>
    <t>(一)合同外资金额</t>
  </si>
  <si>
    <t xml:space="preserve">       其中：外商直接投资</t>
  </si>
  <si>
    <t>(二)实际利用外资</t>
  </si>
  <si>
    <t>注：进出口数据来自茂名海关；外资数据由市商务局提供。</t>
  </si>
  <si>
    <t xml:space="preserve">  居民消费价格指数</t>
  </si>
  <si>
    <t>一、居民消费价格指数（上年同期=100）</t>
  </si>
  <si>
    <t>（一）食品烟酒及在外餐饮</t>
  </si>
  <si>
    <t xml:space="preserve">     其中： 粮食</t>
  </si>
  <si>
    <t xml:space="preserve">            鲜菜</t>
  </si>
  <si>
    <t xml:space="preserve">            畜肉</t>
  </si>
  <si>
    <t xml:space="preserve">            水产品</t>
  </si>
  <si>
    <t xml:space="preserve">            蛋</t>
  </si>
  <si>
    <t xml:space="preserve">            鲜果</t>
  </si>
  <si>
    <t>（二）衣着</t>
  </si>
  <si>
    <t>（三）居住</t>
  </si>
  <si>
    <t>（四）生活用品及服务</t>
  </si>
  <si>
    <t>（五）交通和通信</t>
  </si>
  <si>
    <t>（六）教育文化和娱乐</t>
  </si>
  <si>
    <t>（七）医疗保健</t>
  </si>
  <si>
    <t>（八）其他用品和服务</t>
  </si>
  <si>
    <t>二、城乡居民可支配收入（元）（上半年）</t>
  </si>
  <si>
    <t xml:space="preserve"> 其中：城镇常住居民人均可支配收入</t>
  </si>
  <si>
    <t xml:space="preserve">       农村常住居民人均可支配收入</t>
  </si>
  <si>
    <t>注：本表数据由国家统计局茂名调查队提供。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</si>
</sst>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&quot;$&quot;* #,##0_-;\-&quot;$&quot;* #,##0_-;_-&quot;$&quot;* &quot;-&quot;_-;_-@_-"/>
    <numFmt numFmtId="177" formatCode="0.00_)"/>
    <numFmt numFmtId="178" formatCode="#\ ??/??"/>
    <numFmt numFmtId="179" formatCode="_-&quot;$&quot;\ * #,##0_-;_-&quot;$&quot;\ * #,##0\-;_-&quot;$&quot;\ * &quot;-&quot;_-;_-@_-"/>
    <numFmt numFmtId="180" formatCode="&quot;$&quot;\ #,##0.00_-;[Red]&quot;$&quot;\ #,##0.00\-"/>
    <numFmt numFmtId="181" formatCode="&quot;$&quot;\ #,##0_-;[Red]&quot;$&quot;\ #,##0\-"/>
    <numFmt numFmtId="182" formatCode="#,##0.0_);\(#,##0.0\)"/>
    <numFmt numFmtId="183" formatCode="_(&quot;$&quot;* #,##0.00_);_(&quot;$&quot;* \(#,##0.00\);_(&quot;$&quot;* &quot;-&quot;??_);_(@_)"/>
    <numFmt numFmtId="184" formatCode="#,##0;\-#,##0;&quot;-&quot;"/>
    <numFmt numFmtId="185" formatCode="#,##0;\(#,##0\)"/>
    <numFmt numFmtId="186" formatCode="_-* #,##0.00_-;\-* #,##0.00_-;_-* &quot;-&quot;??_-;_-@_-"/>
    <numFmt numFmtId="187" formatCode="_-&quot;$&quot;\ * #,##0.00_-;_-&quot;$&quot;\ * #,##0.00\-;_-&quot;$&quot;\ * &quot;-&quot;??_-;_-@_-"/>
    <numFmt numFmtId="188" formatCode="\$#,##0.00;\(\$#,##0.00\)"/>
    <numFmt numFmtId="189" formatCode="\$#,##0;\(\$#,##0\)"/>
    <numFmt numFmtId="190" formatCode="&quot;$&quot;#,##0_);[Red]\(&quot;$&quot;#,##0\)"/>
    <numFmt numFmtId="191" formatCode="&quot;$&quot;#,##0.00_);[Red]\(&quot;$&quot;#,##0.00\)"/>
    <numFmt numFmtId="192" formatCode="_(&quot;$&quot;* #,##0_);_(&quot;$&quot;* \(#,##0\);_(&quot;$&quot;* &quot;-&quot;_);_(@_)"/>
    <numFmt numFmtId="193" formatCode="0_);\(0\)"/>
    <numFmt numFmtId="194" formatCode="yy\.mm\.dd"/>
    <numFmt numFmtId="195" formatCode="0.0"/>
    <numFmt numFmtId="196" formatCode="_-* #,##0_$_-;\-* #,##0_$_-;_-* &quot;-&quot;_$_-;_-@_-"/>
    <numFmt numFmtId="197" formatCode="_-* #,##0.00_$_-;\-* #,##0.00_$_-;_-* &quot;-&quot;??_$_-;_-@_-"/>
    <numFmt numFmtId="198" formatCode="_-* #,##0&quot;$&quot;_-;\-* #,##0&quot;$&quot;_-;_-* &quot;-&quot;&quot;$&quot;_-;_-@_-"/>
    <numFmt numFmtId="199" formatCode="_-* #,##0.00&quot;$&quot;_-;\-* #,##0.00&quot;$&quot;_-;_-* &quot;-&quot;??&quot;$&quot;_-;_-@_-"/>
    <numFmt numFmtId="200" formatCode="0.0_ "/>
    <numFmt numFmtId="201" formatCode="0.0_);[Red]\(0.0\)"/>
    <numFmt numFmtId="202" formatCode="0_ "/>
    <numFmt numFmtId="203" formatCode="0.00_ "/>
    <numFmt numFmtId="204" formatCode="0.00_);[Red]\(0.00\)"/>
    <numFmt numFmtId="205" formatCode="0.000_ "/>
    <numFmt numFmtId="206" formatCode="0;_탿"/>
  </numFmts>
  <fonts count="120">
    <font>
      <sz val="12"/>
      <name val="宋体"/>
      <charset val="134"/>
    </font>
    <font>
      <b/>
      <sz val="18"/>
      <name val="方正小标宋简体"/>
      <charset val="134"/>
    </font>
    <font>
      <b/>
      <sz val="14"/>
      <name val="宋体"/>
      <charset val="134"/>
    </font>
    <font>
      <b/>
      <sz val="14"/>
      <name val="黑体"/>
      <charset val="134"/>
    </font>
    <font>
      <sz val="14"/>
      <name val="宋体"/>
      <charset val="134"/>
    </font>
    <font>
      <sz val="14"/>
      <name val="黑体"/>
      <charset val="134"/>
    </font>
    <font>
      <b/>
      <sz val="14"/>
      <name val="宋体"/>
      <charset val="134"/>
      <scheme val="minor"/>
    </font>
    <font>
      <b/>
      <sz val="14"/>
      <color theme="1"/>
      <name val="宋体"/>
      <charset val="134"/>
    </font>
    <font>
      <sz val="12"/>
      <name val="Times New Roman"/>
      <charset val="134"/>
    </font>
    <font>
      <b/>
      <sz val="12"/>
      <name val="宋体"/>
      <charset val="134"/>
    </font>
    <font>
      <sz val="8"/>
      <name val="Arial"/>
      <charset val="134"/>
    </font>
    <font>
      <b/>
      <sz val="11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2"/>
      <color indexed="20"/>
      <name val="宋体"/>
      <charset val="134"/>
    </font>
    <font>
      <sz val="11"/>
      <color theme="1"/>
      <name val="宋体"/>
      <charset val="134"/>
    </font>
    <font>
      <sz val="8"/>
      <name val="Times New Roman"/>
      <charset val="134"/>
    </font>
    <font>
      <sz val="12"/>
      <color indexed="8"/>
      <name val="宋体"/>
      <charset val="134"/>
    </font>
    <font>
      <sz val="10"/>
      <name val="Geneva"/>
      <charset val="134"/>
    </font>
    <font>
      <b/>
      <sz val="18"/>
      <color indexed="62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sz val="12"/>
      <color indexed="9"/>
      <name val="宋体"/>
      <charset val="134"/>
    </font>
    <font>
      <sz val="12"/>
      <color indexed="9"/>
      <name val="楷体_GB2312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0"/>
      <color indexed="17"/>
      <name val="宋体"/>
      <charset val="134"/>
    </font>
    <font>
      <b/>
      <sz val="11"/>
      <color indexed="52"/>
      <name val="宋体"/>
      <charset val="134"/>
    </font>
    <font>
      <sz val="12"/>
      <color indexed="8"/>
      <name val="楷体_GB2312"/>
      <charset val="134"/>
    </font>
    <font>
      <sz val="10.5"/>
      <color indexed="20"/>
      <name val="宋体"/>
      <charset val="134"/>
    </font>
    <font>
      <sz val="12"/>
      <name val="????"/>
      <charset val="134"/>
    </font>
    <font>
      <b/>
      <sz val="11"/>
      <color indexed="56"/>
      <name val="宋体"/>
      <charset val="134"/>
    </font>
    <font>
      <sz val="10"/>
      <name val="Helv"/>
      <charset val="134"/>
    </font>
    <font>
      <sz val="12"/>
      <color indexed="17"/>
      <name val="宋体"/>
      <charset val="134"/>
    </font>
    <font>
      <sz val="10"/>
      <name val="Courier"/>
      <charset val="134"/>
    </font>
    <font>
      <sz val="11"/>
      <color indexed="42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42"/>
      <name val="宋体"/>
      <charset val="134"/>
    </font>
    <font>
      <sz val="12"/>
      <color indexed="17"/>
      <name val="楷体_GB2312"/>
      <charset val="134"/>
    </font>
    <font>
      <b/>
      <sz val="13"/>
      <color indexed="62"/>
      <name val="宋体"/>
      <charset val="134"/>
    </font>
    <font>
      <i/>
      <sz val="12"/>
      <color indexed="23"/>
      <name val="楷体_GB2312"/>
      <charset val="134"/>
    </font>
    <font>
      <sz val="12"/>
      <color indexed="20"/>
      <name val="楷体_GB2312"/>
      <charset val="134"/>
    </font>
    <font>
      <u/>
      <sz val="12"/>
      <color indexed="30"/>
      <name val="宋体"/>
      <charset val="134"/>
    </font>
    <font>
      <b/>
      <sz val="13"/>
      <color indexed="56"/>
      <name val="宋体"/>
      <charset val="134"/>
    </font>
    <font>
      <sz val="10"/>
      <color indexed="8"/>
      <name val="MS Sans Serif"/>
      <charset val="134"/>
    </font>
    <font>
      <sz val="12"/>
      <color indexed="10"/>
      <name val="楷体_GB2312"/>
      <charset val="134"/>
    </font>
    <font>
      <sz val="11"/>
      <color indexed="10"/>
      <name val="宋体"/>
      <charset val="134"/>
    </font>
    <font>
      <b/>
      <sz val="12"/>
      <name val="Arial"/>
      <charset val="134"/>
    </font>
    <font>
      <sz val="12"/>
      <color indexed="16"/>
      <name val="宋体"/>
      <charset val="134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2"/>
      <name val="Helv"/>
      <charset val="134"/>
    </font>
    <font>
      <sz val="12"/>
      <name val="Arial"/>
      <charset val="134"/>
    </font>
    <font>
      <b/>
      <sz val="18"/>
      <color indexed="56"/>
      <name val="宋体"/>
      <charset val="134"/>
    </font>
    <font>
      <b/>
      <sz val="10"/>
      <name val="Tms Rmn"/>
      <charset val="134"/>
    </font>
    <font>
      <sz val="12"/>
      <color indexed="9"/>
      <name val="Helv"/>
      <charset val="134"/>
    </font>
    <font>
      <b/>
      <sz val="10"/>
      <name val="MS Sans Serif"/>
      <charset val="134"/>
    </font>
    <font>
      <sz val="7"/>
      <name val="Small Fonts"/>
      <charset val="134"/>
    </font>
    <font>
      <u/>
      <sz val="12"/>
      <color indexed="20"/>
      <name val="宋体"/>
      <charset val="134"/>
    </font>
    <font>
      <sz val="10"/>
      <name val="Times New Roman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8"/>
      <name val="Arial"/>
      <charset val="134"/>
    </font>
    <font>
      <b/>
      <sz val="10"/>
      <name val="Arial"/>
      <charset val="134"/>
    </font>
    <font>
      <sz val="10.5"/>
      <color indexed="17"/>
      <name val="宋体"/>
      <charset val="134"/>
    </font>
    <font>
      <b/>
      <sz val="15"/>
      <color indexed="56"/>
      <name val="楷体_GB2312"/>
      <charset val="134"/>
    </font>
    <font>
      <b/>
      <sz val="15"/>
      <color indexed="62"/>
      <name val="宋体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b/>
      <sz val="11"/>
      <color indexed="62"/>
      <name val="宋体"/>
      <charset val="134"/>
    </font>
    <font>
      <b/>
      <sz val="14"/>
      <name val="楷体"/>
      <charset val="134"/>
    </font>
    <font>
      <sz val="10"/>
      <name val="楷体"/>
      <charset val="134"/>
    </font>
    <font>
      <sz val="12"/>
      <name val="바탕체"/>
      <charset val="134"/>
    </font>
    <font>
      <b/>
      <sz val="12"/>
      <color indexed="52"/>
      <name val="楷体_GB2312"/>
      <charset val="134"/>
    </font>
    <font>
      <sz val="10"/>
      <color indexed="20"/>
      <name val="宋体"/>
      <charset val="134"/>
    </font>
    <font>
      <b/>
      <sz val="12"/>
      <color indexed="8"/>
      <name val="楷体_GB2312"/>
      <charset val="134"/>
    </font>
    <font>
      <b/>
      <sz val="12"/>
      <color indexed="63"/>
      <name val="楷体_GB2312"/>
      <charset val="134"/>
    </font>
    <font>
      <sz val="12"/>
      <color indexed="52"/>
      <name val="楷体_GB2312"/>
      <charset val="134"/>
    </font>
    <font>
      <b/>
      <sz val="9"/>
      <name val="Arial"/>
      <charset val="134"/>
    </font>
    <font>
      <b/>
      <sz val="12"/>
      <color indexed="9"/>
      <name val="楷体_GB2312"/>
      <charset val="134"/>
    </font>
    <font>
      <sz val="12"/>
      <color indexed="60"/>
      <name val="楷体_GB2312"/>
      <charset val="134"/>
    </font>
    <font>
      <sz val="12"/>
      <color indexed="62"/>
      <name val="楷体_GB2312"/>
      <charset val="134"/>
    </font>
    <font>
      <sz val="12"/>
      <name val="Courier"/>
      <charset val="134"/>
    </font>
    <font>
      <sz val="12"/>
      <name val="Times New Roman"/>
      <charset val="0"/>
    </font>
    <font>
      <b/>
      <sz val="11"/>
      <color indexed="8"/>
      <name val="宋体"/>
      <charset val="134"/>
    </font>
    <font>
      <sz val="12"/>
      <name val="官帕眉"/>
      <charset val="134"/>
    </font>
    <font>
      <b/>
      <sz val="12"/>
      <color indexed="8"/>
      <name val="宋体"/>
      <charset val="134"/>
    </font>
    <font>
      <sz val="10"/>
      <name val="MS Sans Serif"/>
      <charset val="134"/>
    </font>
    <font>
      <b/>
      <sz val="14"/>
      <name val="Times New Roman"/>
      <charset val="134"/>
    </font>
  </fonts>
  <fills count="6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mediumGray">
        <fgColor indexed="22"/>
      </patternFill>
    </fill>
    <fill>
      <patternFill patternType="solid">
        <fgColor indexed="25"/>
        <bgColor indexed="64"/>
      </patternFill>
    </fill>
    <fill>
      <patternFill patternType="gray0625"/>
    </fill>
    <fill>
      <patternFill patternType="solid">
        <fgColor indexed="1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62"/>
        <bgColor indexed="64"/>
      </patternFill>
    </fill>
  </fills>
  <borders count="5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801">
    <xf numFmtId="0" fontId="0" fillId="0" borderId="0"/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3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33" applyNumberFormat="0" applyAlignment="0" applyProtection="0">
      <alignment vertical="center"/>
    </xf>
    <xf numFmtId="0" fontId="31" fillId="5" borderId="34" applyNumberFormat="0" applyAlignment="0" applyProtection="0">
      <alignment vertical="center"/>
    </xf>
    <xf numFmtId="0" fontId="32" fillId="5" borderId="33" applyNumberFormat="0" applyAlignment="0" applyProtection="0">
      <alignment vertical="center"/>
    </xf>
    <xf numFmtId="0" fontId="33" fillId="6" borderId="35" applyNumberFormat="0" applyAlignment="0" applyProtection="0">
      <alignment vertical="center"/>
    </xf>
    <xf numFmtId="0" fontId="34" fillId="0" borderId="36" applyNumberFormat="0" applyFill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4" fillId="0" borderId="0">
      <alignment horizontal="center" wrapText="1"/>
      <protection locked="0"/>
    </xf>
    <xf numFmtId="0" fontId="45" fillId="36" borderId="0" applyNumberFormat="0" applyBorder="0" applyAlignment="0" applyProtection="0"/>
    <xf numFmtId="0" fontId="46" fillId="0" borderId="0"/>
    <xf numFmtId="0" fontId="45" fillId="37" borderId="0" applyNumberFormat="0" applyBorder="0" applyAlignment="0" applyProtection="0"/>
    <xf numFmtId="0" fontId="47" fillId="0" borderId="0" applyNumberFormat="0" applyFill="0" applyBorder="0" applyAlignment="0" applyProtection="0">
      <alignment vertical="center"/>
    </xf>
    <xf numFmtId="0" fontId="48" fillId="38" borderId="38" applyNumberFormat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/>
    <xf numFmtId="41" fontId="0" fillId="0" borderId="0" applyFont="0" applyFill="0" applyBorder="0" applyAlignment="0" applyProtection="0"/>
    <xf numFmtId="49" fontId="0" fillId="0" borderId="0" applyFont="0" applyFill="0" applyBorder="0" applyAlignment="0" applyProtection="0"/>
    <xf numFmtId="0" fontId="51" fillId="40" borderId="0" applyNumberFormat="0" applyBorder="0" applyAlignment="0" applyProtection="0">
      <alignment vertical="center"/>
    </xf>
    <xf numFmtId="0" fontId="49" fillId="41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53" fillId="42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5" fillId="2" borderId="38" applyNumberFormat="0" applyAlignment="0" applyProtection="0">
      <alignment vertical="center"/>
    </xf>
    <xf numFmtId="0" fontId="50" fillId="44" borderId="0" applyNumberFormat="0" applyBorder="0" applyAlignment="0" applyProtection="0"/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48" fillId="38" borderId="38" applyNumberFormat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51" fillId="40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8" fillId="0" borderId="0"/>
    <xf numFmtId="0" fontId="52" fillId="41" borderId="0" applyNumberFormat="0" applyBorder="0" applyAlignment="0" applyProtection="0">
      <alignment vertical="center"/>
    </xf>
    <xf numFmtId="0" fontId="59" fillId="0" borderId="39" applyNumberFormat="0" applyFill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0" fillId="0" borderId="0">
      <alignment vertical="center"/>
    </xf>
    <xf numFmtId="15" fontId="0" fillId="0" borderId="0" applyFon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0" fontId="45" fillId="37" borderId="0" applyNumberFormat="0" applyBorder="0" applyAlignment="0" applyProtection="0"/>
    <xf numFmtId="0" fontId="0" fillId="0" borderId="0" applyNumberFormat="0" applyFont="0" applyFill="0" applyBorder="0" applyAlignment="0" applyProtection="0">
      <alignment horizontal="left"/>
    </xf>
    <xf numFmtId="0" fontId="51" fillId="45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60" fillId="0" borderId="0"/>
    <xf numFmtId="0" fontId="59" fillId="0" borderId="39" applyNumberFormat="0" applyFill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60" fillId="0" borderId="0"/>
    <xf numFmtId="0" fontId="61" fillId="34" borderId="0" applyNumberFormat="0" applyBorder="0" applyAlignment="0" applyProtection="0"/>
    <xf numFmtId="177" fontId="62" fillId="0" borderId="0"/>
    <xf numFmtId="0" fontId="41" fillId="34" borderId="0" applyNumberFormat="0" applyBorder="0" applyAlignment="0" applyProtection="0">
      <alignment vertical="center"/>
    </xf>
    <xf numFmtId="0" fontId="60" fillId="0" borderId="0"/>
    <xf numFmtId="0" fontId="56" fillId="41" borderId="0" applyNumberFormat="0" applyBorder="0" applyAlignment="0" applyProtection="0">
      <alignment vertical="center"/>
    </xf>
    <xf numFmtId="0" fontId="8" fillId="0" borderId="0"/>
    <xf numFmtId="0" fontId="54" fillId="4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8" fillId="0" borderId="0"/>
    <xf numFmtId="0" fontId="49" fillId="37" borderId="0" applyNumberFormat="0" applyBorder="0" applyAlignment="0" applyProtection="0">
      <alignment vertical="center"/>
    </xf>
    <xf numFmtId="0" fontId="8" fillId="0" borderId="0"/>
    <xf numFmtId="0" fontId="61" fillId="34" borderId="0" applyNumberFormat="0" applyBorder="0" applyAlignment="0" applyProtection="0"/>
    <xf numFmtId="0" fontId="49" fillId="46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60" fillId="0" borderId="0"/>
    <xf numFmtId="0" fontId="63" fillId="45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top"/>
    </xf>
    <xf numFmtId="0" fontId="65" fillId="0" borderId="0"/>
    <xf numFmtId="0" fontId="58" fillId="0" borderId="0"/>
    <xf numFmtId="0" fontId="66" fillId="0" borderId="40" applyNumberFormat="0" applyFill="0" applyAlignment="0" applyProtection="0">
      <alignment vertical="center"/>
    </xf>
    <xf numFmtId="49" fontId="0" fillId="0" borderId="0" applyFont="0" applyFill="0" applyBorder="0" applyAlignment="0" applyProtection="0"/>
    <xf numFmtId="0" fontId="0" fillId="0" borderId="0"/>
    <xf numFmtId="0" fontId="8" fillId="0" borderId="0"/>
    <xf numFmtId="0" fontId="0" fillId="0" borderId="0"/>
    <xf numFmtId="0" fontId="45" fillId="36" borderId="0" applyNumberFormat="0" applyBorder="0" applyAlignment="0" applyProtection="0"/>
    <xf numFmtId="0" fontId="67" fillId="47" borderId="0" applyNumberFormat="0" applyBorder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46" fillId="0" borderId="0"/>
    <xf numFmtId="0" fontId="55" fillId="2" borderId="38" applyNumberFormat="0" applyAlignment="0" applyProtection="0">
      <alignment vertical="center"/>
    </xf>
    <xf numFmtId="0" fontId="66" fillId="0" borderId="40" applyNumberFormat="0" applyFill="0" applyAlignment="0" applyProtection="0">
      <alignment vertical="center"/>
    </xf>
    <xf numFmtId="49" fontId="0" fillId="0" borderId="0" applyFont="0" applyFill="0" applyBorder="0" applyAlignment="0" applyProtection="0"/>
    <xf numFmtId="0" fontId="41" fillId="34" borderId="0" applyNumberFormat="0" applyBorder="0" applyAlignment="0" applyProtection="0">
      <alignment vertical="center"/>
    </xf>
    <xf numFmtId="49" fontId="0" fillId="0" borderId="0" applyFont="0" applyFill="0" applyBorder="0" applyAlignment="0" applyProtection="0"/>
    <xf numFmtId="0" fontId="8" fillId="0" borderId="0"/>
    <xf numFmtId="0" fontId="50" fillId="49" borderId="0" applyNumberFormat="0" applyBorder="0" applyAlignment="0" applyProtection="0"/>
    <xf numFmtId="0" fontId="8" fillId="0" borderId="0"/>
    <xf numFmtId="0" fontId="52" fillId="35" borderId="0" applyNumberFormat="0" applyBorder="0" applyAlignment="0" applyProtection="0">
      <alignment vertical="center"/>
    </xf>
    <xf numFmtId="0" fontId="8" fillId="0" borderId="0"/>
    <xf numFmtId="0" fontId="60" fillId="0" borderId="0"/>
    <xf numFmtId="0" fontId="49" fillId="36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68" fillId="39" borderId="41" applyNumberFormat="0" applyAlignment="0" applyProtection="0">
      <alignment vertical="center"/>
    </xf>
    <xf numFmtId="0" fontId="8" fillId="0" borderId="0"/>
    <xf numFmtId="0" fontId="8" fillId="0" borderId="0"/>
    <xf numFmtId="0" fontId="61" fillId="34" borderId="0" applyNumberFormat="0" applyBorder="0" applyAlignment="0" applyProtection="0">
      <alignment vertical="center"/>
    </xf>
    <xf numFmtId="0" fontId="8" fillId="0" borderId="0"/>
    <xf numFmtId="41" fontId="0" fillId="0" borderId="0" applyFont="0" applyFill="0" applyBorder="0" applyAlignment="0" applyProtection="0"/>
    <xf numFmtId="0" fontId="56" fillId="46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8" fillId="0" borderId="0"/>
    <xf numFmtId="0" fontId="52" fillId="35" borderId="0" applyNumberFormat="0" applyBorder="0" applyAlignment="0" applyProtection="0">
      <alignment vertical="center"/>
    </xf>
    <xf numFmtId="0" fontId="46" fillId="0" borderId="0"/>
    <xf numFmtId="0" fontId="49" fillId="38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46" fillId="0" borderId="0"/>
    <xf numFmtId="0" fontId="8" fillId="0" borderId="0">
      <protection locked="0"/>
    </xf>
    <xf numFmtId="4" fontId="0" fillId="0" borderId="0" applyFont="0" applyFill="0" applyBorder="0" applyAlignment="0" applyProtection="0"/>
    <xf numFmtId="0" fontId="69" fillId="34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70" fillId="0" borderId="42" applyNumberFormat="0" applyFill="0" applyAlignment="0" applyProtection="0">
      <alignment vertical="center"/>
    </xf>
    <xf numFmtId="0" fontId="60" fillId="0" borderId="0"/>
    <xf numFmtId="176" fontId="0" fillId="0" borderId="0" applyFont="0" applyFill="0" applyBorder="0" applyAlignment="0" applyProtection="0"/>
    <xf numFmtId="0" fontId="53" fillId="51" borderId="0" applyNumberFormat="0" applyBorder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45" fillId="48" borderId="0" applyNumberFormat="0" applyBorder="0" applyAlignment="0" applyProtection="0"/>
    <xf numFmtId="0" fontId="0" fillId="0" borderId="0"/>
    <xf numFmtId="0" fontId="51" fillId="51" borderId="0" applyNumberFormat="0" applyBorder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45" fillId="48" borderId="0" applyNumberFormat="0" applyBorder="0" applyAlignment="0" applyProtection="0"/>
    <xf numFmtId="0" fontId="52" fillId="35" borderId="0" applyNumberFormat="0" applyBorder="0" applyAlignment="0" applyProtection="0">
      <alignment vertical="center"/>
    </xf>
    <xf numFmtId="0" fontId="45" fillId="43" borderId="0" applyNumberFormat="0" applyBorder="0" applyAlignment="0" applyProtection="0"/>
    <xf numFmtId="0" fontId="42" fillId="41" borderId="0" applyNumberFormat="0" applyBorder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53" fillId="52" borderId="0" applyNumberFormat="0" applyBorder="0" applyAlignment="0" applyProtection="0">
      <alignment vertical="center"/>
    </xf>
    <xf numFmtId="0" fontId="49" fillId="41" borderId="0" applyNumberFormat="0" applyBorder="0" applyAlignment="0" applyProtection="0">
      <alignment vertical="center"/>
    </xf>
    <xf numFmtId="0" fontId="51" fillId="51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51" fillId="52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/>
    <xf numFmtId="0" fontId="49" fillId="41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51" fillId="52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50" fillId="38" borderId="0" applyNumberFormat="0" applyBorder="0" applyAlignment="0" applyProtection="0"/>
    <xf numFmtId="0" fontId="63" fillId="47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49" fillId="41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49" fillId="41" borderId="0" applyNumberFormat="0" applyBorder="0" applyAlignment="0" applyProtection="0">
      <alignment vertical="center"/>
    </xf>
    <xf numFmtId="0" fontId="49" fillId="41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0" fillId="0" borderId="0"/>
    <xf numFmtId="0" fontId="49" fillId="38" borderId="0" applyNumberFormat="0" applyBorder="0" applyAlignment="0" applyProtection="0">
      <alignment vertical="center"/>
    </xf>
    <xf numFmtId="0" fontId="63" fillId="38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0" fillId="36" borderId="43" applyNumberFormat="0" applyFont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0" fillId="36" borderId="43" applyNumberFormat="0" applyFont="0" applyAlignment="0" applyProtection="0">
      <alignment vertical="center"/>
    </xf>
    <xf numFmtId="178" fontId="0" fillId="0" borderId="0" applyFont="0" applyFill="0" applyProtection="0"/>
    <xf numFmtId="0" fontId="56" fillId="48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56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0" fillId="0" borderId="0" applyFont="0" applyFill="0" applyBorder="0" applyAlignment="0" applyProtection="0"/>
    <xf numFmtId="0" fontId="50" fillId="45" borderId="0" applyNumberFormat="0" applyBorder="0" applyAlignment="0" applyProtection="0"/>
    <xf numFmtId="0" fontId="45" fillId="36" borderId="0" applyNumberFormat="0" applyBorder="0" applyAlignment="0" applyProtection="0"/>
    <xf numFmtId="0" fontId="41" fillId="34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56" fillId="46" borderId="0" applyNumberFormat="0" applyBorder="0" applyAlignment="0" applyProtection="0">
      <alignment vertical="center"/>
    </xf>
    <xf numFmtId="0" fontId="63" fillId="38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5" fillId="48" borderId="0" applyNumberFormat="0" applyBorder="0" applyAlignment="0" applyProtection="0"/>
    <xf numFmtId="0" fontId="56" fillId="35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3" fillId="53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50" fillId="39" borderId="0" applyNumberFormat="0" applyBorder="0" applyAlignment="0" applyProtection="0"/>
    <xf numFmtId="41" fontId="0" fillId="0" borderId="0" applyFont="0" applyFill="0" applyBorder="0" applyAlignment="0" applyProtection="0"/>
    <xf numFmtId="0" fontId="49" fillId="38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9" fillId="52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74" fillId="0" borderId="42" applyNumberFormat="0" applyFill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74" fillId="0" borderId="42" applyNumberFormat="0" applyFill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63" fillId="45" borderId="0" applyNumberFormat="0" applyBorder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49" fillId="41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5" fillId="38" borderId="0" applyNumberFormat="0" applyBorder="0" applyAlignment="0" applyProtection="0"/>
    <xf numFmtId="0" fontId="45" fillId="37" borderId="0" applyNumberFormat="0" applyBorder="0" applyAlignment="0" applyProtection="0"/>
    <xf numFmtId="0" fontId="56" fillId="41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65" fillId="0" borderId="0"/>
    <xf numFmtId="41" fontId="0" fillId="0" borderId="0" applyFont="0" applyFill="0" applyBorder="0" applyAlignment="0" applyProtection="0"/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5" fillId="0" borderId="0"/>
    <xf numFmtId="0" fontId="49" fillId="43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  <xf numFmtId="0" fontId="0" fillId="0" borderId="0"/>
    <xf numFmtId="0" fontId="49" fillId="43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0" fillId="39" borderId="0" applyNumberFormat="0" applyBorder="0" applyAlignment="0" applyProtection="0"/>
    <xf numFmtId="0" fontId="49" fillId="43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  <xf numFmtId="0" fontId="63" fillId="38" borderId="0" applyNumberFormat="0" applyBorder="0" applyAlignment="0" applyProtection="0">
      <alignment vertical="center"/>
    </xf>
    <xf numFmtId="0" fontId="56" fillId="38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56" fillId="38" borderId="0" applyNumberFormat="0" applyBorder="0" applyAlignment="0" applyProtection="0">
      <alignment vertical="center"/>
    </xf>
    <xf numFmtId="0" fontId="50" fillId="46" borderId="0" applyNumberFormat="0" applyBorder="0" applyAlignment="0" applyProtection="0"/>
    <xf numFmtId="0" fontId="49" fillId="38" borderId="0" applyNumberFormat="0" applyBorder="0" applyAlignment="0" applyProtection="0">
      <alignment vertical="center"/>
    </xf>
    <xf numFmtId="0" fontId="50" fillId="37" borderId="0" applyNumberFormat="0" applyBorder="0" applyAlignment="0" applyProtection="0"/>
    <xf numFmtId="0" fontId="56" fillId="38" borderId="0" applyNumberFormat="0" applyBorder="0" applyAlignment="0" applyProtection="0">
      <alignment vertical="center"/>
    </xf>
    <xf numFmtId="0" fontId="0" fillId="54" borderId="0" applyNumberFormat="0" applyFont="0" applyBorder="0" applyAlignment="0" applyProtection="0"/>
    <xf numFmtId="0" fontId="49" fillId="38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9" fillId="38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5" fillId="34" borderId="0" applyNumberFormat="0" applyBorder="0" applyAlignment="0" applyProtection="0"/>
    <xf numFmtId="0" fontId="49" fillId="41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52" borderId="0" applyNumberFormat="0" applyBorder="0" applyAlignment="0" applyProtection="0">
      <alignment vertical="center"/>
    </xf>
    <xf numFmtId="0" fontId="49" fillId="52" borderId="0" applyNumberFormat="0" applyBorder="0" applyAlignment="0" applyProtection="0">
      <alignment vertical="center"/>
    </xf>
    <xf numFmtId="0" fontId="49" fillId="41" borderId="0" applyNumberFormat="0" applyBorder="0" applyAlignment="0" applyProtection="0">
      <alignment vertical="center"/>
    </xf>
    <xf numFmtId="181" fontId="65" fillId="0" borderId="0"/>
    <xf numFmtId="0" fontId="49" fillId="41" borderId="0" applyNumberFormat="0" applyBorder="0" applyAlignment="0" applyProtection="0">
      <alignment vertical="center"/>
    </xf>
    <xf numFmtId="0" fontId="49" fillId="41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9" fillId="50" borderId="0" applyNumberFormat="0" applyBorder="0" applyAlignment="0" applyProtection="0">
      <alignment vertical="center"/>
    </xf>
    <xf numFmtId="0" fontId="49" fillId="50" borderId="0" applyNumberFormat="0" applyBorder="0" applyAlignment="0" applyProtection="0">
      <alignment vertical="center"/>
    </xf>
    <xf numFmtId="0" fontId="49" fillId="50" borderId="0" applyNumberFormat="0" applyBorder="0" applyAlignment="0" applyProtection="0">
      <alignment vertical="center"/>
    </xf>
    <xf numFmtId="0" fontId="56" fillId="52" borderId="0" applyNumberFormat="0" applyBorder="0" applyAlignment="0" applyProtection="0">
      <alignment vertical="center"/>
    </xf>
    <xf numFmtId="0" fontId="56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78" fillId="0" borderId="44" applyNumberFormat="0" applyAlignment="0" applyProtection="0">
      <alignment horizontal="left" vertical="center"/>
    </xf>
    <xf numFmtId="0" fontId="49" fillId="46" borderId="0" applyNumberFormat="0" applyBorder="0" applyAlignment="0" applyProtection="0">
      <alignment vertical="center"/>
    </xf>
    <xf numFmtId="0" fontId="56" fillId="46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10" fontId="0" fillId="0" borderId="0" applyFont="0" applyFill="0" applyBorder="0" applyAlignment="0" applyProtection="0"/>
    <xf numFmtId="0" fontId="49" fillId="37" borderId="0" applyNumberFormat="0" applyBorder="0" applyAlignment="0" applyProtection="0">
      <alignment vertical="center"/>
    </xf>
    <xf numFmtId="0" fontId="0" fillId="0" borderId="0"/>
    <xf numFmtId="40" fontId="0" fillId="0" borderId="0" applyFont="0" applyFill="0" applyBorder="0" applyAlignment="0" applyProtection="0"/>
    <xf numFmtId="0" fontId="49" fillId="37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50" fillId="49" borderId="0" applyNumberFormat="0" applyBorder="0" applyAlignment="0" applyProtection="0"/>
    <xf numFmtId="0" fontId="0" fillId="0" borderId="0"/>
    <xf numFmtId="0" fontId="49" fillId="46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56" fillId="42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56" fillId="42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50" fillId="45" borderId="0" applyNumberFormat="0" applyBorder="0" applyAlignment="0" applyProtection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9" fillId="52" borderId="0" applyNumberFormat="0" applyBorder="0" applyAlignment="0" applyProtection="0">
      <alignment vertical="center"/>
    </xf>
    <xf numFmtId="0" fontId="63" fillId="37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63" fillId="37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56" fillId="52" borderId="0" applyNumberFormat="0" applyBorder="0" applyAlignment="0" applyProtection="0">
      <alignment vertical="center"/>
    </xf>
    <xf numFmtId="0" fontId="50" fillId="55" borderId="0" applyNumberFormat="0" applyBorder="0" applyAlignment="0" applyProtection="0"/>
    <xf numFmtId="0" fontId="49" fillId="52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56" fillId="52" borderId="0" applyNumberFormat="0" applyBorder="0" applyAlignment="0" applyProtection="0">
      <alignment vertical="center"/>
    </xf>
    <xf numFmtId="0" fontId="63" fillId="3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3" fontId="0" fillId="0" borderId="0" applyFont="0" applyFill="0" applyBorder="0" applyAlignment="0" applyProtection="0"/>
    <xf numFmtId="0" fontId="79" fillId="35" borderId="0" applyNumberFormat="0" applyBorder="0" applyAlignment="0" applyProtection="0"/>
    <xf numFmtId="0" fontId="49" fillId="47" borderId="0" applyNumberFormat="0" applyBorder="0" applyAlignment="0" applyProtection="0">
      <alignment vertical="center"/>
    </xf>
    <xf numFmtId="0" fontId="50" fillId="49" borderId="0" applyNumberFormat="0" applyBorder="0" applyAlignment="0" applyProtection="0"/>
    <xf numFmtId="0" fontId="49" fillId="5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80" fillId="0" borderId="45" applyNumberFormat="0" applyFill="0" applyAlignment="0" applyProtection="0">
      <alignment vertical="center"/>
    </xf>
    <xf numFmtId="0" fontId="49" fillId="41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49" fillId="50" borderId="0" applyNumberFormat="0" applyBorder="0" applyAlignment="0" applyProtection="0">
      <alignment vertical="center"/>
    </xf>
    <xf numFmtId="0" fontId="80" fillId="0" borderId="45" applyNumberFormat="0" applyFill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56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63" fillId="38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81" fillId="39" borderId="41" applyNumberFormat="0" applyAlignment="0" applyProtection="0">
      <alignment vertical="center"/>
    </xf>
    <xf numFmtId="0" fontId="56" fillId="46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63" fillId="38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82" fillId="0" borderId="0"/>
    <xf numFmtId="0" fontId="49" fillId="46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50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5" fillId="0" borderId="0"/>
    <xf numFmtId="0" fontId="56" fillId="50" borderId="0" applyNumberFormat="0" applyBorder="0" applyAlignment="0" applyProtection="0">
      <alignment vertical="center"/>
    </xf>
    <xf numFmtId="0" fontId="83" fillId="0" borderId="0" applyProtection="0"/>
    <xf numFmtId="0" fontId="56" fillId="50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60" fillId="0" borderId="0"/>
    <xf numFmtId="0" fontId="49" fillId="38" borderId="0" applyNumberFormat="0" applyBorder="0" applyAlignment="0" applyProtection="0">
      <alignment vertical="center"/>
    </xf>
    <xf numFmtId="0" fontId="49" fillId="50" borderId="0" applyNumberFormat="0" applyBorder="0" applyAlignment="0" applyProtection="0">
      <alignment vertical="center"/>
    </xf>
    <xf numFmtId="0" fontId="53" fillId="53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0" fillId="54" borderId="0" applyNumberFormat="0" applyFont="0" applyBorder="0" applyAlignment="0" applyProtection="0"/>
    <xf numFmtId="0" fontId="53" fillId="52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3" fillId="52" borderId="0" applyNumberFormat="0" applyBorder="0" applyAlignment="0" applyProtection="0">
      <alignment vertical="center"/>
    </xf>
    <xf numFmtId="3" fontId="0" fillId="0" borderId="0" applyFont="0" applyFill="0" applyBorder="0" applyAlignment="0" applyProtection="0"/>
    <xf numFmtId="0" fontId="53" fillId="40" borderId="0" applyNumberFormat="0" applyBorder="0" applyAlignment="0" applyProtection="0">
      <alignment vertical="center"/>
    </xf>
    <xf numFmtId="14" fontId="44" fillId="0" borderId="0">
      <alignment horizontal="center" wrapText="1"/>
      <protection locked="0"/>
    </xf>
    <xf numFmtId="3" fontId="0" fillId="0" borderId="0" applyFont="0" applyFill="0" applyBorder="0" applyAlignment="0" applyProtection="0"/>
    <xf numFmtId="0" fontId="53" fillId="40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horizontal="left"/>
    </xf>
    <xf numFmtId="0" fontId="51" fillId="40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horizontal="left"/>
    </xf>
    <xf numFmtId="0" fontId="53" fillId="40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horizontal="left"/>
    </xf>
    <xf numFmtId="0" fontId="85" fillId="56" borderId="5">
      <protection locked="0"/>
    </xf>
    <xf numFmtId="0" fontId="53" fillId="40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85" fillId="56" borderId="5">
      <protection locked="0"/>
    </xf>
    <xf numFmtId="0" fontId="53" fillId="4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3" fillId="53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45" fillId="38" borderId="0" applyNumberFormat="0" applyBorder="0" applyAlignment="0" applyProtection="0"/>
    <xf numFmtId="0" fontId="63" fillId="45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53" fillId="53" borderId="0" applyNumberFormat="0" applyBorder="0" applyAlignment="0" applyProtection="0">
      <alignment vertical="center"/>
    </xf>
    <xf numFmtId="0" fontId="50" fillId="38" borderId="0" applyNumberFormat="0" applyBorder="0" applyAlignment="0" applyProtection="0"/>
    <xf numFmtId="0" fontId="51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51" fillId="52" borderId="0" applyNumberFormat="0" applyBorder="0" applyAlignment="0" applyProtection="0">
      <alignment vertical="center"/>
    </xf>
    <xf numFmtId="0" fontId="45" fillId="48" borderId="0" applyNumberFormat="0" applyBorder="0" applyAlignment="0" applyProtection="0"/>
    <xf numFmtId="0" fontId="53" fillId="52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63" fillId="38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70" fillId="0" borderId="42" applyNumberFormat="0" applyFill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0" fillId="36" borderId="43" applyNumberFormat="0" applyFont="0" applyAlignment="0" applyProtection="0">
      <alignment vertical="center"/>
    </xf>
    <xf numFmtId="0" fontId="63" fillId="37" borderId="0" applyNumberFormat="0" applyBorder="0" applyAlignment="0" applyProtection="0">
      <alignment vertical="center"/>
    </xf>
    <xf numFmtId="0" fontId="63" fillId="37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50" fillId="37" borderId="0" applyNumberFormat="0" applyBorder="0" applyAlignment="0" applyProtection="0"/>
    <xf numFmtId="0" fontId="63" fillId="37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78" fillId="0" borderId="24">
      <alignment horizontal="left" vertical="center"/>
    </xf>
    <xf numFmtId="0" fontId="53" fillId="44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182" fontId="86" fillId="57" borderId="0"/>
    <xf numFmtId="0" fontId="60" fillId="0" borderId="0">
      <protection locked="0"/>
    </xf>
    <xf numFmtId="0" fontId="60" fillId="0" borderId="0">
      <protection locked="0"/>
    </xf>
    <xf numFmtId="0" fontId="57" fillId="41" borderId="0" applyNumberFormat="0" applyBorder="0" applyAlignment="0" applyProtection="0">
      <alignment vertical="center"/>
    </xf>
    <xf numFmtId="0" fontId="45" fillId="48" borderId="0" applyNumberFormat="0" applyBorder="0" applyAlignment="0" applyProtection="0"/>
    <xf numFmtId="0" fontId="57" fillId="41" borderId="0" applyNumberFormat="0" applyBorder="0" applyAlignment="0" applyProtection="0">
      <alignment vertical="center"/>
    </xf>
    <xf numFmtId="0" fontId="45" fillId="48" borderId="0" applyNumberFormat="0" applyBorder="0" applyAlignment="0" applyProtection="0"/>
    <xf numFmtId="0" fontId="50" fillId="46" borderId="0" applyNumberFormat="0" applyBorder="0" applyAlignment="0" applyProtection="0"/>
    <xf numFmtId="0" fontId="50" fillId="49" borderId="0" applyNumberFormat="0" applyBorder="0" applyAlignment="0" applyProtection="0"/>
    <xf numFmtId="0" fontId="50" fillId="55" borderId="0" applyNumberFormat="0" applyBorder="0" applyAlignment="0" applyProtection="0"/>
    <xf numFmtId="0" fontId="41" fillId="34" borderId="0" applyNumberFormat="0" applyBorder="0" applyAlignment="0" applyProtection="0">
      <alignment vertical="center"/>
    </xf>
    <xf numFmtId="0" fontId="50" fillId="55" borderId="0" applyNumberFormat="0" applyBorder="0" applyAlignment="0" applyProtection="0"/>
    <xf numFmtId="0" fontId="41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0" fillId="39" borderId="0" applyNumberFormat="0" applyBorder="0" applyAlignment="0" applyProtection="0"/>
    <xf numFmtId="0" fontId="45" fillId="36" borderId="0" applyNumberFormat="0" applyBorder="0" applyAlignment="0" applyProtection="0"/>
    <xf numFmtId="0" fontId="45" fillId="34" borderId="0" applyNumberFormat="0" applyBorder="0" applyAlignment="0" applyProtection="0"/>
    <xf numFmtId="0" fontId="41" fillId="34" borderId="0" applyNumberFormat="0" applyBorder="0" applyAlignment="0" applyProtection="0">
      <alignment vertical="center"/>
    </xf>
    <xf numFmtId="0" fontId="50" fillId="37" borderId="0" applyNumberFormat="0" applyBorder="0" applyAlignment="0" applyProtection="0"/>
    <xf numFmtId="0" fontId="52" fillId="35" borderId="0" applyNumberFormat="0" applyBorder="0" applyAlignment="0" applyProtection="0">
      <alignment vertical="center"/>
    </xf>
    <xf numFmtId="0" fontId="50" fillId="39" borderId="0" applyNumberFormat="0" applyBorder="0" applyAlignment="0" applyProtection="0"/>
    <xf numFmtId="0" fontId="50" fillId="49" borderId="0" applyNumberFormat="0" applyBorder="0" applyAlignment="0" applyProtection="0"/>
    <xf numFmtId="0" fontId="45" fillId="48" borderId="0" applyNumberFormat="0" applyBorder="0" applyAlignment="0" applyProtection="0"/>
    <xf numFmtId="0" fontId="0" fillId="54" borderId="0" applyNumberFormat="0" applyFont="0" applyBorder="0" applyAlignment="0" applyProtection="0"/>
    <xf numFmtId="0" fontId="45" fillId="37" borderId="0" applyNumberFormat="0" applyBorder="0" applyAlignment="0" applyProtection="0"/>
    <xf numFmtId="183" fontId="0" fillId="0" borderId="0" applyFont="0" applyFill="0" applyBorder="0" applyAlignment="0" applyProtection="0"/>
    <xf numFmtId="0" fontId="50" fillId="37" borderId="0" applyNumberFormat="0" applyBorder="0" applyAlignment="0" applyProtection="0"/>
    <xf numFmtId="0" fontId="50" fillId="44" borderId="0" applyNumberFormat="0" applyBorder="0" applyAlignment="0" applyProtection="0"/>
    <xf numFmtId="0" fontId="50" fillId="49" borderId="0" applyNumberFormat="0" applyBorder="0" applyAlignment="0" applyProtection="0"/>
    <xf numFmtId="0" fontId="50" fillId="45" borderId="0" applyNumberFormat="0" applyBorder="0" applyAlignment="0" applyProtection="0"/>
    <xf numFmtId="0" fontId="45" fillId="43" borderId="0" applyNumberFormat="0" applyBorder="0" applyAlignment="0" applyProtection="0"/>
    <xf numFmtId="0" fontId="45" fillId="48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45" fillId="36" borderId="0" applyNumberFormat="0" applyBorder="0" applyAlignment="0" applyProtection="0"/>
    <xf numFmtId="0" fontId="42" fillId="35" borderId="0" applyNumberFormat="0" applyBorder="0" applyAlignment="0" applyProtection="0">
      <alignment vertical="center"/>
    </xf>
    <xf numFmtId="0" fontId="50" fillId="44" borderId="0" applyNumberFormat="0" applyBorder="0" applyAlignment="0" applyProtection="0"/>
    <xf numFmtId="184" fontId="64" fillId="0" borderId="0" applyFill="0" applyBorder="0" applyAlignment="0"/>
    <xf numFmtId="0" fontId="87" fillId="0" borderId="16">
      <alignment horizontal="center"/>
    </xf>
    <xf numFmtId="0" fontId="55" fillId="37" borderId="38" applyNumberFormat="0" applyAlignment="0" applyProtection="0">
      <alignment vertical="center"/>
    </xf>
    <xf numFmtId="0" fontId="79" fillId="35" borderId="0" applyNumberFormat="0" applyBorder="0" applyAlignment="0" applyProtection="0"/>
    <xf numFmtId="37" fontId="88" fillId="0" borderId="0"/>
    <xf numFmtId="0" fontId="55" fillId="37" borderId="38" applyNumberFormat="0" applyAlignment="0" applyProtection="0">
      <alignment vertical="center"/>
    </xf>
    <xf numFmtId="0" fontId="81" fillId="39" borderId="41" applyNumberFormat="0" applyAlignment="0" applyProtection="0">
      <alignment vertical="center"/>
    </xf>
    <xf numFmtId="41" fontId="0" fillId="0" borderId="0" applyFont="0" applyFill="0" applyBorder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41" fontId="0" fillId="0" borderId="0" applyFont="0" applyFill="0" applyBorder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185" fontId="90" fillId="0" borderId="0"/>
    <xf numFmtId="18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91" fillId="2" borderId="46" applyNumberFormat="0" applyAlignment="0" applyProtection="0">
      <alignment vertical="center"/>
    </xf>
    <xf numFmtId="187" fontId="0" fillId="0" borderId="0" applyFont="0" applyFill="0" applyBorder="0" applyAlignment="0" applyProtection="0"/>
    <xf numFmtId="0" fontId="41" fillId="43" borderId="0" applyNumberFormat="0" applyBorder="0" applyAlignment="0" applyProtection="0">
      <alignment vertical="center"/>
    </xf>
    <xf numFmtId="188" fontId="90" fillId="0" borderId="0"/>
    <xf numFmtId="0" fontId="61" fillId="43" borderId="0" applyNumberFormat="0" applyBorder="0" applyAlignment="0" applyProtection="0">
      <alignment vertical="center"/>
    </xf>
    <xf numFmtId="189" fontId="90" fillId="0" borderId="0"/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2" fontId="83" fillId="0" borderId="0" applyProtection="0"/>
    <xf numFmtId="0" fontId="47" fillId="0" borderId="0"/>
    <xf numFmtId="0" fontId="41" fillId="34" borderId="0" applyNumberFormat="0" applyBorder="0" applyAlignment="0" applyProtection="0">
      <alignment vertical="center"/>
    </xf>
    <xf numFmtId="4" fontId="0" fillId="0" borderId="0" applyFont="0" applyFill="0" applyBorder="0" applyAlignment="0" applyProtection="0"/>
    <xf numFmtId="0" fontId="61" fillId="4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4" fontId="0" fillId="0" borderId="0" applyFont="0" applyFill="0" applyBorder="0" applyAlignment="0" applyProtection="0"/>
    <xf numFmtId="0" fontId="10" fillId="37" borderId="0" applyNumberFormat="0" applyBorder="0" applyAlignment="0" applyProtection="0"/>
    <xf numFmtId="0" fontId="93" fillId="0" borderId="0" applyProtection="0"/>
    <xf numFmtId="0" fontId="41" fillId="34" borderId="0" applyNumberFormat="0" applyBorder="0" applyAlignment="0" applyProtection="0">
      <alignment vertical="center"/>
    </xf>
    <xf numFmtId="0" fontId="78" fillId="0" borderId="0" applyProtection="0"/>
    <xf numFmtId="43" fontId="0" fillId="0" borderId="0" applyFont="0" applyFill="0" applyBorder="0" applyAlignment="0" applyProtection="0"/>
    <xf numFmtId="0" fontId="41" fillId="34" borderId="0" applyNumberFormat="0" applyBorder="0" applyAlignment="0" applyProtection="0">
      <alignment vertical="center"/>
    </xf>
    <xf numFmtId="0" fontId="10" fillId="36" borderId="25" applyNumberFormat="0" applyBorder="0" applyAlignment="0" applyProtection="0"/>
    <xf numFmtId="0" fontId="91" fillId="37" borderId="46" applyNumberFormat="0" applyAlignment="0" applyProtection="0">
      <alignment vertical="center"/>
    </xf>
    <xf numFmtId="182" fontId="82" fillId="58" borderId="0"/>
    <xf numFmtId="182" fontId="82" fillId="58" borderId="0"/>
    <xf numFmtId="0" fontId="48" fillId="38" borderId="38" applyNumberFormat="0" applyAlignment="0" applyProtection="0">
      <alignment vertical="center"/>
    </xf>
    <xf numFmtId="182" fontId="86" fillId="57" borderId="0"/>
    <xf numFmtId="38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41" fillId="3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190" fontId="0" fillId="0" borderId="0" applyFont="0" applyFill="0" applyBorder="0" applyAlignment="0" applyProtection="0"/>
    <xf numFmtId="191" fontId="0" fillId="0" borderId="0" applyFont="0" applyFill="0" applyBorder="0" applyAlignment="0" applyProtection="0"/>
    <xf numFmtId="0" fontId="90" fillId="0" borderId="0"/>
    <xf numFmtId="0" fontId="69" fillId="34" borderId="0" applyNumberFormat="0" applyBorder="0" applyAlignment="0" applyProtection="0">
      <alignment vertical="center"/>
    </xf>
    <xf numFmtId="0" fontId="60" fillId="0" borderId="0"/>
    <xf numFmtId="0" fontId="0" fillId="36" borderId="43" applyNumberFormat="0" applyFont="0" applyAlignment="0" applyProtection="0">
      <alignment vertical="center"/>
    </xf>
    <xf numFmtId="0" fontId="0" fillId="36" borderId="43" applyNumberFormat="0" applyFont="0" applyAlignment="0" applyProtection="0">
      <alignment vertical="center"/>
    </xf>
    <xf numFmtId="0" fontId="91" fillId="37" borderId="46" applyNumberFormat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85" fillId="56" borderId="5">
      <protection locked="0"/>
    </xf>
    <xf numFmtId="10" fontId="0" fillId="0" borderId="0" applyFont="0" applyFill="0" applyBorder="0" applyAlignment="0" applyProtection="0"/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85" fillId="56" borderId="5">
      <protection locked="0"/>
    </xf>
    <xf numFmtId="10" fontId="0" fillId="0" borderId="0" applyFont="0" applyFill="0" applyBorder="0" applyAlignment="0" applyProtection="0"/>
    <xf numFmtId="10" fontId="0" fillId="0" borderId="0" applyFont="0" applyFill="0" applyBorder="0" applyAlignment="0" applyProtection="0"/>
    <xf numFmtId="15" fontId="0" fillId="0" borderId="0" applyFont="0" applyFill="0" applyBorder="0" applyAlignment="0" applyProtection="0"/>
    <xf numFmtId="15" fontId="0" fillId="0" borderId="0" applyFont="0" applyFill="0" applyBorder="0" applyAlignment="0" applyProtection="0"/>
    <xf numFmtId="15" fontId="0" fillId="0" borderId="0" applyFont="0" applyFill="0" applyBorder="0" applyAlignment="0" applyProtection="0"/>
    <xf numFmtId="0" fontId="47" fillId="0" borderId="0"/>
    <xf numFmtId="4" fontId="0" fillId="0" borderId="0" applyFont="0" applyFill="0" applyBorder="0" applyAlignment="0" applyProtection="0"/>
    <xf numFmtId="3" fontId="0" fillId="0" borderId="0" applyFont="0" applyFill="0" applyBorder="0" applyAlignment="0" applyProtection="0"/>
    <xf numFmtId="0" fontId="0" fillId="54" borderId="0" applyNumberFormat="0" applyFont="0" applyBorder="0" applyAlignment="0" applyProtection="0"/>
    <xf numFmtId="0" fontId="72" fillId="35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/>
    <xf numFmtId="0" fontId="85" fillId="56" borderId="5">
      <protection locked="0"/>
    </xf>
    <xf numFmtId="0" fontId="85" fillId="56" borderId="5">
      <protection locked="0"/>
    </xf>
    <xf numFmtId="0" fontId="83" fillId="0" borderId="47" applyProtection="0"/>
    <xf numFmtId="0" fontId="91" fillId="2" borderId="46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5" fillId="43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92" fontId="0" fillId="0" borderId="0" applyFont="0" applyFill="0" applyBorder="0" applyAlignment="0" applyProtection="0"/>
    <xf numFmtId="0" fontId="65" fillId="0" borderId="29" applyNumberFormat="0" applyFill="0" applyProtection="0">
      <alignment horizontal="right"/>
    </xf>
    <xf numFmtId="0" fontId="96" fillId="0" borderId="40" applyNumberFormat="0" applyFill="0" applyAlignment="0" applyProtection="0">
      <alignment vertical="center"/>
    </xf>
    <xf numFmtId="0" fontId="66" fillId="0" borderId="40" applyNumberFormat="0" applyFill="0" applyAlignment="0" applyProtection="0">
      <alignment vertical="center"/>
    </xf>
    <xf numFmtId="0" fontId="96" fillId="0" borderId="40" applyNumberFormat="0" applyFill="0" applyAlignment="0" applyProtection="0">
      <alignment vertical="center"/>
    </xf>
    <xf numFmtId="0" fontId="96" fillId="0" borderId="40" applyNumberFormat="0" applyFill="0" applyAlignment="0" applyProtection="0">
      <alignment vertical="center"/>
    </xf>
    <xf numFmtId="0" fontId="97" fillId="0" borderId="48" applyNumberFormat="0" applyFill="0" applyAlignment="0" applyProtection="0">
      <alignment vertical="center"/>
    </xf>
    <xf numFmtId="0" fontId="97" fillId="0" borderId="48" applyNumberFormat="0" applyFill="0" applyAlignment="0" applyProtection="0">
      <alignment vertical="center"/>
    </xf>
    <xf numFmtId="0" fontId="97" fillId="0" borderId="48" applyNumberFormat="0" applyFill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97" fillId="0" borderId="48" applyNumberFormat="0" applyFill="0" applyAlignment="0" applyProtection="0">
      <alignment vertical="center"/>
    </xf>
    <xf numFmtId="0" fontId="97" fillId="0" borderId="48" applyNumberFormat="0" applyFill="0" applyAlignment="0" applyProtection="0">
      <alignment vertical="center"/>
    </xf>
    <xf numFmtId="0" fontId="97" fillId="0" borderId="48" applyNumberFormat="0" applyFill="0" applyAlignment="0" applyProtection="0">
      <alignment vertical="center"/>
    </xf>
    <xf numFmtId="0" fontId="66" fillId="0" borderId="40" applyNumberFormat="0" applyFill="0" applyAlignment="0" applyProtection="0">
      <alignment vertical="center"/>
    </xf>
    <xf numFmtId="0" fontId="97" fillId="0" borderId="48" applyNumberFormat="0" applyFill="0" applyAlignment="0" applyProtection="0">
      <alignment vertical="center"/>
    </xf>
    <xf numFmtId="0" fontId="97" fillId="0" borderId="48" applyNumberFormat="0" applyFill="0" applyAlignment="0" applyProtection="0">
      <alignment vertical="center"/>
    </xf>
    <xf numFmtId="0" fontId="97" fillId="0" borderId="48" applyNumberFormat="0" applyFill="0" applyAlignment="0" applyProtection="0">
      <alignment vertical="center"/>
    </xf>
    <xf numFmtId="0" fontId="97" fillId="0" borderId="48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97" fillId="0" borderId="48" applyNumberFormat="0" applyFill="0" applyAlignment="0" applyProtection="0">
      <alignment vertical="center"/>
    </xf>
    <xf numFmtId="0" fontId="97" fillId="0" borderId="48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98" fillId="0" borderId="42" applyNumberFormat="0" applyFill="0" applyAlignment="0" applyProtection="0">
      <alignment vertical="center"/>
    </xf>
    <xf numFmtId="0" fontId="74" fillId="0" borderId="42" applyNumberFormat="0" applyFill="0" applyAlignment="0" applyProtection="0">
      <alignment vertical="center"/>
    </xf>
    <xf numFmtId="0" fontId="98" fillId="0" borderId="42" applyNumberFormat="0" applyFill="0" applyAlignment="0" applyProtection="0">
      <alignment vertical="center"/>
    </xf>
    <xf numFmtId="0" fontId="98" fillId="0" borderId="42" applyNumberFormat="0" applyFill="0" applyAlignment="0" applyProtection="0">
      <alignment vertical="center"/>
    </xf>
    <xf numFmtId="0" fontId="70" fillId="0" borderId="42" applyNumberFormat="0" applyFill="0" applyAlignment="0" applyProtection="0">
      <alignment vertical="center"/>
    </xf>
    <xf numFmtId="0" fontId="70" fillId="0" borderId="42" applyNumberFormat="0" applyFill="0" applyAlignment="0" applyProtection="0">
      <alignment vertical="center"/>
    </xf>
    <xf numFmtId="0" fontId="70" fillId="0" borderId="42" applyNumberFormat="0" applyFill="0" applyAlignment="0" applyProtection="0">
      <alignment vertical="center"/>
    </xf>
    <xf numFmtId="0" fontId="70" fillId="0" borderId="42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74" fillId="0" borderId="42" applyNumberFormat="0" applyFill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70" fillId="0" borderId="42" applyNumberFormat="0" applyFill="0" applyAlignment="0" applyProtection="0">
      <alignment vertical="center"/>
    </xf>
    <xf numFmtId="0" fontId="70" fillId="0" borderId="42" applyNumberFormat="0" applyFill="0" applyAlignment="0" applyProtection="0">
      <alignment vertical="center"/>
    </xf>
    <xf numFmtId="0" fontId="70" fillId="0" borderId="42" applyNumberFormat="0" applyFill="0" applyAlignment="0" applyProtection="0">
      <alignment vertical="center"/>
    </xf>
    <xf numFmtId="0" fontId="70" fillId="0" borderId="42" applyNumberFormat="0" applyFill="0" applyAlignment="0" applyProtection="0">
      <alignment vertical="center"/>
    </xf>
    <xf numFmtId="0" fontId="70" fillId="0" borderId="42" applyNumberFormat="0" applyFill="0" applyAlignment="0" applyProtection="0">
      <alignment vertical="center"/>
    </xf>
    <xf numFmtId="0" fontId="70" fillId="0" borderId="42" applyNumberFormat="0" applyFill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99" fillId="0" borderId="39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59" fillId="0" borderId="39" applyNumberFormat="0" applyFill="0" applyAlignment="0" applyProtection="0">
      <alignment vertical="center"/>
    </xf>
    <xf numFmtId="0" fontId="21" fillId="0" borderId="0">
      <alignment vertical="center"/>
    </xf>
    <xf numFmtId="0" fontId="99" fillId="0" borderId="39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99" fillId="0" borderId="39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00" fillId="0" borderId="49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00" fillId="0" borderId="49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00" fillId="0" borderId="49" applyNumberFormat="0" applyFill="0" applyAlignment="0" applyProtection="0">
      <alignment vertical="center"/>
    </xf>
    <xf numFmtId="0" fontId="100" fillId="0" borderId="49" applyNumberFormat="0" applyFill="0" applyAlignment="0" applyProtection="0">
      <alignment vertical="center"/>
    </xf>
    <xf numFmtId="43" fontId="0" fillId="0" borderId="0" applyFont="0" applyFill="0" applyBorder="0" applyAlignment="0" applyProtection="0"/>
    <xf numFmtId="0" fontId="100" fillId="0" borderId="49" applyNumberFormat="0" applyFill="0" applyAlignment="0" applyProtection="0">
      <alignment vertical="center"/>
    </xf>
    <xf numFmtId="193" fontId="0" fillId="0" borderId="0" applyFon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49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9" fillId="0" borderId="39" applyNumberFormat="0" applyFill="0" applyAlignment="0" applyProtection="0">
      <alignment vertical="center"/>
    </xf>
    <xf numFmtId="0" fontId="100" fillId="0" borderId="49" applyNumberFormat="0" applyFill="0" applyAlignment="0" applyProtection="0">
      <alignment vertical="center"/>
    </xf>
    <xf numFmtId="0" fontId="100" fillId="0" borderId="49" applyNumberFormat="0" applyFill="0" applyAlignment="0" applyProtection="0">
      <alignment vertical="center"/>
    </xf>
    <xf numFmtId="0" fontId="100" fillId="0" borderId="49" applyNumberFormat="0" applyFill="0" applyAlignment="0" applyProtection="0">
      <alignment vertical="center"/>
    </xf>
    <xf numFmtId="0" fontId="100" fillId="0" borderId="49" applyNumberFormat="0" applyFill="0" applyAlignment="0" applyProtection="0">
      <alignment vertical="center"/>
    </xf>
    <xf numFmtId="0" fontId="100" fillId="0" borderId="49" applyNumberFormat="0" applyFill="0" applyAlignment="0" applyProtection="0">
      <alignment vertical="center"/>
    </xf>
    <xf numFmtId="0" fontId="100" fillId="0" borderId="49" applyNumberFormat="0" applyFill="0" applyAlignment="0" applyProtection="0">
      <alignment vertical="center"/>
    </xf>
    <xf numFmtId="193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193" fontId="0" fillId="0" borderId="0" applyFon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193" fontId="0" fillId="0" borderId="0" applyFon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101" fillId="0" borderId="29" applyNumberFormat="0" applyFill="0" applyProtection="0">
      <alignment horizontal="center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02" fillId="0" borderId="28" applyNumberFormat="0" applyFill="0" applyProtection="0">
      <alignment horizontal="center"/>
    </xf>
    <xf numFmtId="0" fontId="92" fillId="0" borderId="0" applyNumberFormat="0" applyFill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103" fillId="0" borderId="0"/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0" fillId="0" borderId="0"/>
    <xf numFmtId="0" fontId="52" fillId="41" borderId="0" applyNumberFormat="0" applyBorder="0" applyAlignment="0" applyProtection="0">
      <alignment vertical="center"/>
    </xf>
    <xf numFmtId="0" fontId="0" fillId="0" borderId="0"/>
    <xf numFmtId="0" fontId="52" fillId="41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48" fillId="38" borderId="38" applyNumberFormat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8" fillId="36" borderId="43" applyNumberFormat="0" applyFont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104" fillId="37" borderId="38" applyNumberFormat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65" fillId="0" borderId="0"/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0" fillId="0" borderId="0"/>
    <xf numFmtId="0" fontId="52" fillId="35" borderId="0" applyNumberFormat="0" applyBorder="0" applyAlignment="0" applyProtection="0">
      <alignment vertical="center"/>
    </xf>
    <xf numFmtId="0" fontId="0" fillId="0" borderId="0"/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3" fillId="59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1" fillId="59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68" fillId="39" borderId="41" applyNumberFormat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61" fillId="34" borderId="0" applyNumberFormat="0" applyBorder="0" applyAlignment="0" applyProtection="0"/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05" fillId="41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05" fillId="41" borderId="0" applyNumberFormat="0" applyBorder="0" applyAlignment="0" applyProtection="0">
      <alignment vertical="center"/>
    </xf>
    <xf numFmtId="0" fontId="79" fillId="35" borderId="0" applyNumberFormat="0" applyBorder="0" applyAlignment="0" applyProtection="0"/>
    <xf numFmtId="0" fontId="52" fillId="35" borderId="0" applyNumberFormat="0" applyBorder="0" applyAlignment="0" applyProtection="0">
      <alignment vertical="center"/>
    </xf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41" fillId="34" borderId="0" applyNumberFormat="0" applyBorder="0" applyAlignment="0" applyProtection="0">
      <alignment vertical="center"/>
    </xf>
    <xf numFmtId="0" fontId="105" fillId="41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05" fillId="41" borderId="0" applyNumberFormat="0" applyBorder="0" applyAlignment="0" applyProtection="0">
      <alignment vertical="center"/>
    </xf>
    <xf numFmtId="0" fontId="106" fillId="0" borderId="50" applyNumberFormat="0" applyFill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2" fillId="3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2" fillId="35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49" fillId="0" borderId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79" fillId="35" borderId="0" applyNumberFormat="0" applyBorder="0" applyAlignment="0" applyProtection="0"/>
    <xf numFmtId="0" fontId="49" fillId="0" borderId="0">
      <alignment vertical="center"/>
    </xf>
    <xf numFmtId="0" fontId="79" fillId="35" borderId="0" applyNumberFormat="0" applyBorder="0" applyAlignment="0" applyProtection="0"/>
    <xf numFmtId="0" fontId="41" fillId="43" borderId="0" applyNumberFormat="0" applyBorder="0" applyAlignment="0" applyProtection="0">
      <alignment vertical="center"/>
    </xf>
    <xf numFmtId="0" fontId="0" fillId="0" borderId="0"/>
    <xf numFmtId="0" fontId="79" fillId="35" borderId="0" applyNumberFormat="0" applyBorder="0" applyAlignment="0" applyProtection="0"/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194" fontId="65" fillId="0" borderId="28" applyFill="0" applyProtection="0">
      <alignment horizontal="right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107" fillId="37" borderId="46" applyNumberFormat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80" fillId="0" borderId="45" applyNumberFormat="0" applyFill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108" fillId="0" borderId="45" applyNumberFormat="0" applyFill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109" fillId="0" borderId="0" applyNumberFormat="0" applyFill="0" applyBorder="0" applyAlignment="0" applyProtection="0"/>
    <xf numFmtId="0" fontId="52" fillId="35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68" fillId="39" borderId="41" applyNumberFormat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68" fillId="39" borderId="41" applyNumberFormat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8" fillId="36" borderId="43" applyNumberFormat="0" applyFont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47" fillId="0" borderId="0"/>
    <xf numFmtId="0" fontId="0" fillId="0" borderId="0"/>
    <xf numFmtId="0" fontId="49" fillId="0" borderId="0">
      <alignment vertical="center"/>
    </xf>
    <xf numFmtId="0" fontId="110" fillId="39" borderId="41" applyNumberFormat="0" applyAlignment="0" applyProtection="0">
      <alignment vertical="center"/>
    </xf>
    <xf numFmtId="0" fontId="0" fillId="0" borderId="0"/>
    <xf numFmtId="0" fontId="47" fillId="0" borderId="0"/>
    <xf numFmtId="0" fontId="0" fillId="0" borderId="0"/>
    <xf numFmtId="0" fontId="49" fillId="0" borderId="0">
      <alignment vertical="center"/>
    </xf>
    <xf numFmtId="0" fontId="0" fillId="0" borderId="0"/>
    <xf numFmtId="0" fontId="49" fillId="0" borderId="0">
      <alignment vertical="center"/>
    </xf>
    <xf numFmtId="0" fontId="0" fillId="0" borderId="0"/>
    <xf numFmtId="0" fontId="49" fillId="0" borderId="0">
      <alignment vertical="center"/>
    </xf>
    <xf numFmtId="0" fontId="49" fillId="0" borderId="0">
      <alignment vertical="center"/>
    </xf>
    <xf numFmtId="0" fontId="53" fillId="59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3" fillId="0" borderId="0">
      <alignment vertical="center"/>
    </xf>
    <xf numFmtId="0" fontId="0" fillId="0" borderId="0"/>
    <xf numFmtId="0" fontId="111" fillId="4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1" fillId="43" borderId="0" applyNumberFormat="0" applyBorder="0" applyAlignment="0" applyProtection="0">
      <alignment vertical="center"/>
    </xf>
    <xf numFmtId="0" fontId="0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8" fillId="39" borderId="4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2" fillId="38" borderId="38" applyNumberFormat="0" applyAlignment="0" applyProtection="0">
      <alignment vertical="center"/>
    </xf>
    <xf numFmtId="0" fontId="49" fillId="0" borderId="0">
      <alignment vertical="center"/>
    </xf>
    <xf numFmtId="0" fontId="48" fillId="38" borderId="38" applyNumberForma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38" borderId="38" applyNumberForma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0" borderId="0">
      <alignment vertical="center"/>
    </xf>
    <xf numFmtId="0" fontId="0" fillId="0" borderId="0"/>
    <xf numFmtId="0" fontId="0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1" fillId="34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0" fillId="0" borderId="0"/>
    <xf numFmtId="0" fontId="6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9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0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43" fontId="0" fillId="0" borderId="0" applyFont="0" applyFill="0" applyBorder="0" applyAlignment="0" applyProtection="0"/>
    <xf numFmtId="0" fontId="65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0" fillId="0" borderId="0"/>
    <xf numFmtId="0" fontId="43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43" fillId="0" borderId="0">
      <alignment vertical="center"/>
    </xf>
    <xf numFmtId="0" fontId="0" fillId="0" borderId="0"/>
    <xf numFmtId="0" fontId="95" fillId="4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5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80" fillId="0" borderId="4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0" fillId="0" borderId="45" applyNumberFormat="0" applyFill="0" applyAlignment="0" applyProtection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8" fillId="36" borderId="43" applyNumberFormat="0" applyFont="0" applyAlignment="0" applyProtection="0">
      <alignment vertical="center"/>
    </xf>
    <xf numFmtId="0" fontId="0" fillId="0" borderId="0"/>
    <xf numFmtId="0" fontId="49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5" fillId="0" borderId="0"/>
    <xf numFmtId="0" fontId="0" fillId="0" borderId="0">
      <alignment vertical="center"/>
    </xf>
    <xf numFmtId="0" fontId="0" fillId="0" borderId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113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0" fillId="0" borderId="0" applyNumberFormat="0" applyFill="0" applyBorder="0" applyAlignment="0" applyProtection="0"/>
    <xf numFmtId="0" fontId="69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0" fillId="36" borderId="43" applyNumberFormat="0" applyFont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0" fillId="36" borderId="43" applyNumberFormat="0" applyFont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0" fillId="36" borderId="43" applyNumberFormat="0" applyFont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114" fillId="0" borderId="0"/>
    <xf numFmtId="0" fontId="68" fillId="39" borderId="41" applyNumberFormat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51" fillId="60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53" fillId="60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80" fillId="0" borderId="45" applyNumberFormat="0" applyFill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0" fillId="36" borderId="43" applyNumberFormat="0" applyFont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34" borderId="0" applyNumberFormat="0" applyBorder="0" applyAlignment="0" applyProtection="0">
      <alignment vertical="center"/>
    </xf>
    <xf numFmtId="0" fontId="80" fillId="0" borderId="45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95" fillId="34" borderId="0" applyNumberFormat="0" applyBorder="0" applyAlignment="0" applyProtection="0">
      <alignment vertical="center"/>
    </xf>
    <xf numFmtId="0" fontId="95" fillId="34" borderId="0" applyNumberFormat="0" applyBorder="0" applyAlignment="0" applyProtection="0">
      <alignment vertical="center"/>
    </xf>
    <xf numFmtId="0" fontId="95" fillId="34" borderId="0" applyNumberFormat="0" applyBorder="0" applyAlignment="0" applyProtection="0">
      <alignment vertical="center"/>
    </xf>
    <xf numFmtId="0" fontId="95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95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104" fillId="37" borderId="38" applyNumberFormat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68" fillId="39" borderId="41" applyNumberFormat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3" fillId="60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0" fillId="36" borderId="43" applyNumberFormat="0" applyFont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55" fillId="2" borderId="38" applyNumberFormat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0" fillId="0" borderId="0"/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55" fillId="2" borderId="38" applyNumberFormat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11" fillId="47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0" fillId="0" borderId="0" applyFont="0" applyFill="0" applyBorder="0" applyAlignment="0" applyProtection="0"/>
    <xf numFmtId="0" fontId="69" fillId="34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15" fillId="0" borderId="50" applyNumberFormat="0" applyFill="0" applyAlignment="0" applyProtection="0">
      <alignment vertical="center"/>
    </xf>
    <xf numFmtId="0" fontId="106" fillId="0" borderId="50" applyNumberFormat="0" applyFill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06" fillId="0" borderId="50" applyNumberFormat="0" applyFill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0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04" fillId="37" borderId="38" applyNumberFormat="0" applyAlignment="0" applyProtection="0">
      <alignment vertical="center"/>
    </xf>
    <xf numFmtId="0" fontId="55" fillId="37" borderId="38" applyNumberFormat="0" applyAlignment="0" applyProtection="0">
      <alignment vertical="center"/>
    </xf>
    <xf numFmtId="0" fontId="55" fillId="2" borderId="38" applyNumberFormat="0" applyAlignment="0" applyProtection="0">
      <alignment vertical="center"/>
    </xf>
    <xf numFmtId="0" fontId="90" fillId="0" borderId="0"/>
    <xf numFmtId="0" fontId="55" fillId="2" borderId="38" applyNumberFormat="0" applyAlignment="0" applyProtection="0">
      <alignment vertical="center"/>
    </xf>
    <xf numFmtId="0" fontId="55" fillId="2" borderId="38" applyNumberFormat="0" applyAlignment="0" applyProtection="0">
      <alignment vertical="center"/>
    </xf>
    <xf numFmtId="0" fontId="55" fillId="2" borderId="38" applyNumberFormat="0" applyAlignment="0" applyProtection="0">
      <alignment vertical="center"/>
    </xf>
    <xf numFmtId="0" fontId="55" fillId="37" borderId="38" applyNumberFormat="0" applyAlignment="0" applyProtection="0">
      <alignment vertical="center"/>
    </xf>
    <xf numFmtId="0" fontId="55" fillId="2" borderId="38" applyNumberFormat="0" applyAlignment="0" applyProtection="0">
      <alignment vertical="center"/>
    </xf>
    <xf numFmtId="0" fontId="55" fillId="2" borderId="38" applyNumberFormat="0" applyAlignment="0" applyProtection="0">
      <alignment vertical="center"/>
    </xf>
    <xf numFmtId="0" fontId="55" fillId="2" borderId="38" applyNumberFormat="0" applyAlignment="0" applyProtection="0">
      <alignment vertical="center"/>
    </xf>
    <xf numFmtId="0" fontId="55" fillId="2" borderId="38" applyNumberFormat="0" applyAlignment="0" applyProtection="0">
      <alignment vertical="center"/>
    </xf>
    <xf numFmtId="0" fontId="110" fillId="39" borderId="41" applyNumberFormat="0" applyAlignment="0" applyProtection="0">
      <alignment vertical="center"/>
    </xf>
    <xf numFmtId="0" fontId="81" fillId="39" borderId="41" applyNumberFormat="0" applyAlignment="0" applyProtection="0">
      <alignment vertical="center"/>
    </xf>
    <xf numFmtId="0" fontId="110" fillId="39" borderId="41" applyNumberFormat="0" applyAlignment="0" applyProtection="0">
      <alignment vertical="center"/>
    </xf>
    <xf numFmtId="0" fontId="68" fillId="39" borderId="41" applyNumberFormat="0" applyAlignment="0" applyProtection="0">
      <alignment vertical="center"/>
    </xf>
    <xf numFmtId="0" fontId="68" fillId="39" borderId="41" applyNumberFormat="0" applyAlignment="0" applyProtection="0">
      <alignment vertical="center"/>
    </xf>
    <xf numFmtId="0" fontId="68" fillId="39" borderId="41" applyNumberFormat="0" applyAlignment="0" applyProtection="0">
      <alignment vertical="center"/>
    </xf>
    <xf numFmtId="0" fontId="81" fillId="39" borderId="41" applyNumberFormat="0" applyAlignment="0" applyProtection="0">
      <alignment vertical="center"/>
    </xf>
    <xf numFmtId="195" fontId="13" fillId="0" borderId="25">
      <alignment vertical="center"/>
      <protection locked="0"/>
    </xf>
    <xf numFmtId="0" fontId="68" fillId="39" borderId="41" applyNumberFormat="0" applyAlignment="0" applyProtection="0">
      <alignment vertical="center"/>
    </xf>
    <xf numFmtId="0" fontId="68" fillId="39" borderId="41" applyNumberFormat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102" fillId="0" borderId="28" applyNumberFormat="0" applyFill="0" applyProtection="0">
      <alignment horizontal="left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60" fillId="0" borderId="0"/>
    <xf numFmtId="0" fontId="77" fillId="0" borderId="0" applyNumberFormat="0" applyFill="0" applyBorder="0" applyAlignment="0" applyProtection="0">
      <alignment vertical="center"/>
    </xf>
    <xf numFmtId="0" fontId="60" fillId="0" borderId="0"/>
    <xf numFmtId="0" fontId="77" fillId="0" borderId="0" applyNumberFormat="0" applyFill="0" applyBorder="0" applyAlignment="0" applyProtection="0">
      <alignment vertical="center"/>
    </xf>
    <xf numFmtId="0" fontId="60" fillId="0" borderId="0"/>
    <xf numFmtId="0" fontId="77" fillId="0" borderId="0" applyNumberFormat="0" applyFill="0" applyBorder="0" applyAlignment="0" applyProtection="0">
      <alignment vertical="center"/>
    </xf>
    <xf numFmtId="0" fontId="60" fillId="0" borderId="0"/>
    <xf numFmtId="0" fontId="77" fillId="0" borderId="0" applyNumberFormat="0" applyFill="0" applyBorder="0" applyAlignment="0" applyProtection="0">
      <alignment vertical="center"/>
    </xf>
    <xf numFmtId="0" fontId="60" fillId="0" borderId="0"/>
    <xf numFmtId="0" fontId="77" fillId="0" borderId="0" applyNumberFormat="0" applyFill="0" applyBorder="0" applyAlignment="0" applyProtection="0">
      <alignment vertical="center"/>
    </xf>
    <xf numFmtId="0" fontId="60" fillId="0" borderId="0"/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108" fillId="0" borderId="45" applyNumberFormat="0" applyFill="0" applyAlignment="0" applyProtection="0">
      <alignment vertical="center"/>
    </xf>
    <xf numFmtId="0" fontId="108" fillId="0" borderId="45" applyNumberFormat="0" applyFill="0" applyAlignment="0" applyProtection="0">
      <alignment vertical="center"/>
    </xf>
    <xf numFmtId="0" fontId="80" fillId="0" borderId="45" applyNumberFormat="0" applyFill="0" applyAlignment="0" applyProtection="0">
      <alignment vertical="center"/>
    </xf>
    <xf numFmtId="0" fontId="80" fillId="0" borderId="45" applyNumberFormat="0" applyFill="0" applyAlignment="0" applyProtection="0">
      <alignment vertical="center"/>
    </xf>
    <xf numFmtId="0" fontId="80" fillId="0" borderId="45" applyNumberFormat="0" applyFill="0" applyAlignment="0" applyProtection="0">
      <alignment vertical="center"/>
    </xf>
    <xf numFmtId="0" fontId="80" fillId="0" borderId="45" applyNumberFormat="0" applyFill="0" applyAlignment="0" applyProtection="0">
      <alignment vertical="center"/>
    </xf>
    <xf numFmtId="0" fontId="80" fillId="0" borderId="45" applyNumberFormat="0" applyFill="0" applyAlignment="0" applyProtection="0">
      <alignment vertical="center"/>
    </xf>
    <xf numFmtId="0" fontId="80" fillId="0" borderId="45" applyNumberFormat="0" applyFill="0" applyAlignment="0" applyProtection="0">
      <alignment vertical="center"/>
    </xf>
    <xf numFmtId="0" fontId="80" fillId="0" borderId="45" applyNumberFormat="0" applyFill="0" applyAlignment="0" applyProtection="0">
      <alignment vertical="center"/>
    </xf>
    <xf numFmtId="0" fontId="80" fillId="0" borderId="45" applyNumberFormat="0" applyFill="0" applyAlignment="0" applyProtection="0">
      <alignment vertical="center"/>
    </xf>
    <xf numFmtId="0" fontId="80" fillId="0" borderId="45" applyNumberFormat="0" applyFill="0" applyAlignment="0" applyProtection="0">
      <alignment vertical="center"/>
    </xf>
    <xf numFmtId="196" fontId="0" fillId="0" borderId="0" applyFont="0" applyFill="0" applyBorder="0" applyAlignment="0" applyProtection="0"/>
    <xf numFmtId="197" fontId="0" fillId="0" borderId="0" applyFont="0" applyFill="0" applyBorder="0" applyAlignment="0" applyProtection="0"/>
    <xf numFmtId="198" fontId="0" fillId="0" borderId="0" applyFont="0" applyFill="0" applyBorder="0" applyAlignment="0" applyProtection="0"/>
    <xf numFmtId="19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48" fillId="38" borderId="38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8" fillId="38" borderId="38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8" fillId="38" borderId="38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6" fillId="0" borderId="0"/>
    <xf numFmtId="0" fontId="117" fillId="61" borderId="0" applyNumberFormat="0" applyBorder="0" applyAlignment="0" applyProtection="0"/>
    <xf numFmtId="0" fontId="117" fillId="61" borderId="0" applyNumberFormat="0" applyBorder="0" applyAlignment="0" applyProtection="0"/>
    <xf numFmtId="0" fontId="117" fillId="62" borderId="0" applyNumberFormat="0" applyBorder="0" applyAlignment="0" applyProtection="0"/>
    <xf numFmtId="0" fontId="117" fillId="62" borderId="0" applyNumberFormat="0" applyBorder="0" applyAlignment="0" applyProtection="0"/>
    <xf numFmtId="0" fontId="117" fillId="63" borderId="0" applyNumberFormat="0" applyBorder="0" applyAlignment="0" applyProtection="0"/>
    <xf numFmtId="0" fontId="117" fillId="63" borderId="0" applyNumberFormat="0" applyBorder="0" applyAlignment="0" applyProtection="0"/>
    <xf numFmtId="0" fontId="51" fillId="64" borderId="0" applyNumberFormat="0" applyBorder="0" applyAlignment="0" applyProtection="0">
      <alignment vertical="center"/>
    </xf>
    <xf numFmtId="0" fontId="53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53" fillId="64" borderId="0" applyNumberFormat="0" applyBorder="0" applyAlignment="0" applyProtection="0">
      <alignment vertical="center"/>
    </xf>
    <xf numFmtId="0" fontId="51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53" fillId="51" borderId="0" applyNumberFormat="0" applyBorder="0" applyAlignment="0" applyProtection="0">
      <alignment vertical="center"/>
    </xf>
    <xf numFmtId="0" fontId="51" fillId="59" borderId="0" applyNumberFormat="0" applyBorder="0" applyAlignment="0" applyProtection="0">
      <alignment vertical="center"/>
    </xf>
    <xf numFmtId="0" fontId="51" fillId="59" borderId="0" applyNumberFormat="0" applyBorder="0" applyAlignment="0" applyProtection="0">
      <alignment vertical="center"/>
    </xf>
    <xf numFmtId="0" fontId="63" fillId="59" borderId="0" applyNumberFormat="0" applyBorder="0" applyAlignment="0" applyProtection="0">
      <alignment vertical="center"/>
    </xf>
    <xf numFmtId="0" fontId="63" fillId="59" borderId="0" applyNumberFormat="0" applyBorder="0" applyAlignment="0" applyProtection="0">
      <alignment vertical="center"/>
    </xf>
    <xf numFmtId="0" fontId="63" fillId="59" borderId="0" applyNumberFormat="0" applyBorder="0" applyAlignment="0" applyProtection="0">
      <alignment vertical="center"/>
    </xf>
    <xf numFmtId="0" fontId="63" fillId="59" borderId="0" applyNumberFormat="0" applyBorder="0" applyAlignment="0" applyProtection="0">
      <alignment vertical="center"/>
    </xf>
    <xf numFmtId="0" fontId="63" fillId="59" borderId="0" applyNumberFormat="0" applyBorder="0" applyAlignment="0" applyProtection="0">
      <alignment vertical="center"/>
    </xf>
    <xf numFmtId="0" fontId="63" fillId="5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1" fillId="60" borderId="0" applyNumberFormat="0" applyBorder="0" applyAlignment="0" applyProtection="0">
      <alignment vertical="center"/>
    </xf>
    <xf numFmtId="0" fontId="51" fillId="60" borderId="0" applyNumberFormat="0" applyBorder="0" applyAlignment="0" applyProtection="0">
      <alignment vertical="center"/>
    </xf>
    <xf numFmtId="0" fontId="63" fillId="60" borderId="0" applyNumberFormat="0" applyBorder="0" applyAlignment="0" applyProtection="0">
      <alignment vertical="center"/>
    </xf>
    <xf numFmtId="0" fontId="63" fillId="60" borderId="0" applyNumberFormat="0" applyBorder="0" applyAlignment="0" applyProtection="0">
      <alignment vertical="center"/>
    </xf>
    <xf numFmtId="0" fontId="63" fillId="60" borderId="0" applyNumberFormat="0" applyBorder="0" applyAlignment="0" applyProtection="0">
      <alignment vertical="center"/>
    </xf>
    <xf numFmtId="0" fontId="63" fillId="60" borderId="0" applyNumberFormat="0" applyBorder="0" applyAlignment="0" applyProtection="0">
      <alignment vertical="center"/>
    </xf>
    <xf numFmtId="0" fontId="63" fillId="60" borderId="0" applyNumberFormat="0" applyBorder="0" applyAlignment="0" applyProtection="0">
      <alignment vertical="center"/>
    </xf>
    <xf numFmtId="0" fontId="53" fillId="60" borderId="0" applyNumberFormat="0" applyBorder="0" applyAlignment="0" applyProtection="0">
      <alignment vertical="center"/>
    </xf>
    <xf numFmtId="0" fontId="65" fillId="0" borderId="29" applyNumberFormat="0" applyFill="0" applyProtection="0">
      <alignment horizontal="left"/>
    </xf>
    <xf numFmtId="0" fontId="111" fillId="47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107" fillId="37" borderId="46" applyNumberFormat="0" applyAlignment="0" applyProtection="0">
      <alignment vertical="center"/>
    </xf>
    <xf numFmtId="0" fontId="91" fillId="37" borderId="46" applyNumberFormat="0" applyAlignment="0" applyProtection="0">
      <alignment vertical="center"/>
    </xf>
    <xf numFmtId="0" fontId="107" fillId="37" borderId="46" applyNumberFormat="0" applyAlignment="0" applyProtection="0">
      <alignment vertical="center"/>
    </xf>
    <xf numFmtId="0" fontId="91" fillId="2" borderId="46" applyNumberFormat="0" applyAlignment="0" applyProtection="0">
      <alignment vertical="center"/>
    </xf>
    <xf numFmtId="0" fontId="91" fillId="2" borderId="46" applyNumberFormat="0" applyAlignment="0" applyProtection="0">
      <alignment vertical="center"/>
    </xf>
    <xf numFmtId="0" fontId="91" fillId="2" borderId="46" applyNumberFormat="0" applyAlignment="0" applyProtection="0">
      <alignment vertical="center"/>
    </xf>
    <xf numFmtId="0" fontId="91" fillId="2" borderId="46" applyNumberFormat="0" applyAlignment="0" applyProtection="0">
      <alignment vertical="center"/>
    </xf>
    <xf numFmtId="0" fontId="91" fillId="2" borderId="46" applyNumberFormat="0" applyAlignment="0" applyProtection="0">
      <alignment vertical="center"/>
    </xf>
    <xf numFmtId="0" fontId="91" fillId="37" borderId="46" applyNumberFormat="0" applyAlignment="0" applyProtection="0">
      <alignment vertical="center"/>
    </xf>
    <xf numFmtId="0" fontId="91" fillId="2" borderId="46" applyNumberFormat="0" applyAlignment="0" applyProtection="0">
      <alignment vertical="center"/>
    </xf>
    <xf numFmtId="0" fontId="91" fillId="2" borderId="46" applyNumberFormat="0" applyAlignment="0" applyProtection="0">
      <alignment vertical="center"/>
    </xf>
    <xf numFmtId="0" fontId="91" fillId="2" borderId="46" applyNumberFormat="0" applyAlignment="0" applyProtection="0">
      <alignment vertical="center"/>
    </xf>
    <xf numFmtId="0" fontId="91" fillId="2" borderId="46" applyNumberFormat="0" applyAlignment="0" applyProtection="0">
      <alignment vertical="center"/>
    </xf>
    <xf numFmtId="0" fontId="91" fillId="2" borderId="46" applyNumberFormat="0" applyAlignment="0" applyProtection="0">
      <alignment vertical="center"/>
    </xf>
    <xf numFmtId="0" fontId="112" fillId="38" borderId="38" applyNumberFormat="0" applyAlignment="0" applyProtection="0">
      <alignment vertical="center"/>
    </xf>
    <xf numFmtId="0" fontId="112" fillId="38" borderId="38" applyNumberFormat="0" applyAlignment="0" applyProtection="0">
      <alignment vertical="center"/>
    </xf>
    <xf numFmtId="0" fontId="48" fillId="38" borderId="38" applyNumberFormat="0" applyAlignment="0" applyProtection="0">
      <alignment vertical="center"/>
    </xf>
    <xf numFmtId="0" fontId="48" fillId="38" borderId="38" applyNumberFormat="0" applyAlignment="0" applyProtection="0">
      <alignment vertical="center"/>
    </xf>
    <xf numFmtId="0" fontId="48" fillId="38" borderId="38" applyNumberFormat="0" applyAlignment="0" applyProtection="0">
      <alignment vertical="center"/>
    </xf>
    <xf numFmtId="0" fontId="48" fillId="38" borderId="38" applyNumberFormat="0" applyAlignment="0" applyProtection="0">
      <alignment vertical="center"/>
    </xf>
    <xf numFmtId="0" fontId="48" fillId="38" borderId="38" applyNumberFormat="0" applyAlignment="0" applyProtection="0">
      <alignment vertical="center"/>
    </xf>
    <xf numFmtId="0" fontId="48" fillId="38" borderId="38" applyNumberFormat="0" applyAlignment="0" applyProtection="0">
      <alignment vertical="center"/>
    </xf>
    <xf numFmtId="0" fontId="48" fillId="38" borderId="38" applyNumberFormat="0" applyAlignment="0" applyProtection="0">
      <alignment vertical="center"/>
    </xf>
    <xf numFmtId="0" fontId="48" fillId="38" borderId="38" applyNumberFormat="0" applyAlignment="0" applyProtection="0">
      <alignment vertical="center"/>
    </xf>
    <xf numFmtId="1" fontId="65" fillId="0" borderId="28" applyFill="0" applyProtection="0">
      <alignment horizontal="center"/>
    </xf>
    <xf numFmtId="1" fontId="13" fillId="0" borderId="25">
      <alignment vertical="center"/>
      <protection locked="0"/>
    </xf>
    <xf numFmtId="1" fontId="13" fillId="0" borderId="25">
      <alignment vertical="center"/>
      <protection locked="0"/>
    </xf>
    <xf numFmtId="0" fontId="113" fillId="0" borderId="0"/>
    <xf numFmtId="195" fontId="13" fillId="0" borderId="25">
      <alignment vertical="center"/>
      <protection locked="0"/>
    </xf>
    <xf numFmtId="0" fontId="65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18" fillId="0" borderId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0" fillId="36" borderId="43" applyNumberFormat="0" applyFont="0" applyAlignment="0" applyProtection="0">
      <alignment vertical="center"/>
    </xf>
    <xf numFmtId="0" fontId="0" fillId="36" borderId="43" applyNumberFormat="0" applyFont="0" applyAlignment="0" applyProtection="0">
      <alignment vertical="center"/>
    </xf>
    <xf numFmtId="0" fontId="8" fillId="36" borderId="43" applyNumberFormat="0" applyFont="0" applyAlignment="0" applyProtection="0">
      <alignment vertical="center"/>
    </xf>
    <xf numFmtId="0" fontId="8" fillId="36" borderId="43" applyNumberFormat="0" applyFont="0" applyAlignment="0" applyProtection="0">
      <alignment vertical="center"/>
    </xf>
    <xf numFmtId="0" fontId="8" fillId="36" borderId="43" applyNumberFormat="0" applyFont="0" applyAlignment="0" applyProtection="0">
      <alignment vertical="center"/>
    </xf>
    <xf numFmtId="38" fontId="0" fillId="0" borderId="0" applyFont="0" applyFill="0" applyBorder="0" applyAlignment="0" applyProtection="0"/>
    <xf numFmtId="40" fontId="0" fillId="0" borderId="0" applyFont="0" applyFill="0" applyBorder="0" applyAlignment="0" applyProtection="0"/>
    <xf numFmtId="0" fontId="49" fillId="0" borderId="0" applyBorder="0">
      <alignment vertical="center"/>
    </xf>
    <xf numFmtId="0" fontId="0" fillId="0" borderId="0"/>
  </cellStyleXfs>
  <cellXfs count="332">
    <xf numFmtId="0" fontId="0" fillId="0" borderId="0" xfId="0" applyFont="1"/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Protection="1"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200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00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Border="1" applyAlignment="1" applyProtection="1">
      <alignment vertical="center"/>
      <protection locked="0"/>
    </xf>
    <xf numFmtId="200" fontId="0" fillId="0" borderId="0" xfId="0" applyNumberFormat="1" applyFont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201" fontId="0" fillId="0" borderId="0" xfId="0" applyNumberFormat="1" applyFont="1" applyBorder="1" applyProtection="1">
      <protection locked="0"/>
    </xf>
    <xf numFmtId="200" fontId="0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202" fontId="0" fillId="2" borderId="7" xfId="0" applyNumberFormat="1" applyFont="1" applyFill="1" applyBorder="1" applyAlignment="1" applyProtection="1">
      <alignment horizontal="right" wrapText="1"/>
      <protection locked="0"/>
    </xf>
    <xf numFmtId="200" fontId="0" fillId="2" borderId="0" xfId="0" applyNumberFormat="1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0" fontId="0" fillId="2" borderId="9" xfId="0" applyFont="1" applyFill="1" applyBorder="1" applyAlignment="1" applyProtection="1">
      <alignment horizontal="left" wrapText="1"/>
      <protection locked="0"/>
    </xf>
    <xf numFmtId="0" fontId="1" fillId="2" borderId="0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203" fontId="4" fillId="2" borderId="5" xfId="0" applyNumberFormat="1" applyFont="1" applyFill="1" applyBorder="1" applyAlignment="1" applyProtection="1">
      <alignment horizontal="right" vertical="center" wrapText="1"/>
      <protection locked="0"/>
    </xf>
    <xf numFmtId="200" fontId="4" fillId="2" borderId="6" xfId="0" applyNumberFormat="1" applyFont="1" applyFill="1" applyBorder="1" applyAlignment="1">
      <alignment horizontal="right" vertical="center" wrapText="1"/>
    </xf>
    <xf numFmtId="203" fontId="0" fillId="0" borderId="0" xfId="0" applyNumberFormat="1" applyFont="1"/>
    <xf numFmtId="202" fontId="0" fillId="0" borderId="0" xfId="0" applyNumberFormat="1" applyFont="1"/>
    <xf numFmtId="0" fontId="2" fillId="2" borderId="7" xfId="0" applyFont="1" applyFill="1" applyBorder="1" applyAlignment="1">
      <alignment vertical="center" wrapText="1"/>
    </xf>
    <xf numFmtId="203" fontId="4" fillId="2" borderId="5" xfId="0" applyNumberFormat="1" applyFont="1" applyFill="1" applyBorder="1" applyAlignment="1">
      <alignment horizontal="right" vertical="center" wrapText="1"/>
    </xf>
    <xf numFmtId="0" fontId="0" fillId="0" borderId="0" xfId="0" applyNumberFormat="1" applyFont="1"/>
    <xf numFmtId="0" fontId="4" fillId="2" borderId="5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202" fontId="4" fillId="2" borderId="6" xfId="0" applyNumberFormat="1" applyFont="1" applyFill="1" applyBorder="1" applyAlignment="1">
      <alignment horizontal="right" wrapText="1"/>
    </xf>
    <xf numFmtId="200" fontId="4" fillId="2" borderId="6" xfId="0" applyNumberFormat="1" applyFont="1" applyFill="1" applyBorder="1" applyAlignment="1">
      <alignment horizontal="right" wrapText="1"/>
    </xf>
    <xf numFmtId="202" fontId="4" fillId="2" borderId="6" xfId="0" applyNumberFormat="1" applyFont="1" applyFill="1" applyBorder="1" applyAlignment="1">
      <alignment horizontal="center" wrapText="1"/>
    </xf>
    <xf numFmtId="0" fontId="4" fillId="2" borderId="11" xfId="0" applyFont="1" applyFill="1" applyBorder="1" applyAlignment="1">
      <alignment vertical="center" wrapText="1"/>
    </xf>
    <xf numFmtId="0" fontId="0" fillId="2" borderId="9" xfId="0" applyFont="1" applyFill="1" applyBorder="1" applyAlignment="1">
      <alignment horizontal="left" vertical="center" wrapText="1"/>
    </xf>
    <xf numFmtId="201" fontId="4" fillId="2" borderId="0" xfId="0" applyNumberFormat="1" applyFont="1" applyFill="1" applyAlignment="1">
      <alignment horizontal="center" vertical="center" wrapText="1"/>
    </xf>
    <xf numFmtId="204" fontId="4" fillId="2" borderId="5" xfId="0" applyNumberFormat="1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vertical="center" wrapText="1"/>
    </xf>
    <xf numFmtId="204" fontId="4" fillId="2" borderId="5" xfId="0" applyNumberFormat="1" applyFont="1" applyFill="1" applyBorder="1" applyAlignment="1" applyProtection="1">
      <alignment horizontal="right" vertical="center" wrapText="1"/>
      <protection locked="0"/>
    </xf>
    <xf numFmtId="200" fontId="0" fillId="0" borderId="0" xfId="0" applyNumberFormat="1" applyFont="1"/>
    <xf numFmtId="0" fontId="6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/>
    </xf>
    <xf numFmtId="0" fontId="0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0" fillId="2" borderId="0" xfId="0" applyFont="1" applyFill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vertical="center" wrapText="1"/>
      <protection locked="0"/>
    </xf>
    <xf numFmtId="203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00" fontId="0" fillId="2" borderId="12" xfId="0" applyNumberFormat="1" applyFont="1" applyFill="1" applyBorder="1" applyAlignment="1" applyProtection="1">
      <alignment horizontal="right" vertical="center" wrapText="1"/>
      <protection locked="0"/>
    </xf>
    <xf numFmtId="203" fontId="0" fillId="0" borderId="0" xfId="0" applyNumberFormat="1" applyFont="1" applyProtection="1">
      <protection locked="0"/>
    </xf>
    <xf numFmtId="203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200" fontId="0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9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vertical="top"/>
      <protection locked="0"/>
    </xf>
    <xf numFmtId="203" fontId="0" fillId="0" borderId="0" xfId="0" applyNumberFormat="1" applyFont="1" applyBorder="1" applyAlignment="1" applyProtection="1">
      <alignment vertical="top"/>
      <protection locked="0"/>
    </xf>
    <xf numFmtId="0" fontId="0" fillId="0" borderId="0" xfId="0" applyFont="1" applyBorder="1" applyProtection="1"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2" borderId="0" xfId="0" applyFont="1" applyFill="1" applyProtection="1"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Protection="1">
      <protection locked="0"/>
    </xf>
    <xf numFmtId="0" fontId="4" fillId="2" borderId="10" xfId="0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200" fontId="0" fillId="2" borderId="13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7" xfId="0" applyFont="1" applyFill="1" applyBorder="1" applyAlignment="1" applyProtection="1">
      <alignment vertical="center" wrapText="1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203" fontId="0" fillId="2" borderId="14" xfId="0" applyNumberFormat="1" applyFont="1" applyFill="1" applyBorder="1" applyAlignment="1" applyProtection="1">
      <alignment horizontal="right" vertical="center" wrapText="1"/>
      <protection locked="0"/>
    </xf>
    <xf numFmtId="200" fontId="0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1290" applyFont="1">
      <alignment vertical="center"/>
    </xf>
    <xf numFmtId="0" fontId="0" fillId="0" borderId="0" xfId="1290" applyFont="1">
      <alignment vertical="center"/>
    </xf>
    <xf numFmtId="0" fontId="0" fillId="0" borderId="0" xfId="1290" applyFont="1" applyAlignment="1">
      <alignment horizontal="center" vertical="center"/>
    </xf>
    <xf numFmtId="0" fontId="1" fillId="2" borderId="7" xfId="1290" applyFont="1" applyFill="1" applyBorder="1" applyAlignment="1">
      <alignment horizontal="center" vertical="center"/>
    </xf>
    <xf numFmtId="0" fontId="1" fillId="2" borderId="0" xfId="1290" applyFont="1" applyFill="1" applyBorder="1" applyAlignment="1">
      <alignment horizontal="center" vertical="center"/>
    </xf>
    <xf numFmtId="0" fontId="2" fillId="2" borderId="1" xfId="1290" applyFont="1" applyFill="1" applyBorder="1" applyAlignment="1">
      <alignment vertical="center"/>
    </xf>
    <xf numFmtId="0" fontId="2" fillId="2" borderId="3" xfId="1290" applyFont="1" applyFill="1" applyBorder="1" applyAlignment="1">
      <alignment horizontal="center" vertical="center"/>
    </xf>
    <xf numFmtId="0" fontId="5" fillId="2" borderId="0" xfId="1290" applyFont="1" applyFill="1" applyBorder="1" applyAlignment="1">
      <alignment horizontal="left" vertical="center" wrapText="1"/>
    </xf>
    <xf numFmtId="203" fontId="0" fillId="2" borderId="5" xfId="0" applyNumberFormat="1" applyFont="1" applyFill="1" applyBorder="1" applyAlignment="1">
      <alignment horizontal="center" vertical="center" wrapText="1"/>
    </xf>
    <xf numFmtId="200" fontId="0" fillId="2" borderId="6" xfId="0" applyNumberFormat="1" applyFont="1" applyFill="1" applyBorder="1" applyAlignment="1">
      <alignment horizontal="center" vertical="center" wrapText="1"/>
    </xf>
    <xf numFmtId="0" fontId="4" fillId="2" borderId="0" xfId="1290" applyFont="1" applyFill="1" applyBorder="1" applyAlignment="1">
      <alignment vertical="center" wrapText="1"/>
    </xf>
    <xf numFmtId="203" fontId="0" fillId="0" borderId="6" xfId="1290" applyNumberFormat="1" applyFont="1" applyBorder="1" applyAlignment="1">
      <alignment horizontal="center" vertical="center" wrapText="1"/>
    </xf>
    <xf numFmtId="203" fontId="0" fillId="0" borderId="0" xfId="1290" applyNumberFormat="1" applyFont="1">
      <alignment vertical="center"/>
    </xf>
    <xf numFmtId="0" fontId="4" fillId="2" borderId="0" xfId="1290" applyFont="1" applyFill="1" applyBorder="1" applyAlignment="1">
      <alignment vertical="center"/>
    </xf>
    <xf numFmtId="0" fontId="4" fillId="2" borderId="16" xfId="1290" applyFont="1" applyFill="1" applyBorder="1" applyAlignment="1">
      <alignment vertical="center"/>
    </xf>
    <xf numFmtId="203" fontId="0" fillId="2" borderId="14" xfId="0" applyNumberFormat="1" applyFont="1" applyFill="1" applyBorder="1" applyAlignment="1">
      <alignment horizontal="center" vertical="center" wrapText="1"/>
    </xf>
    <xf numFmtId="200" fontId="0" fillId="2" borderId="15" xfId="0" applyNumberFormat="1" applyFont="1" applyFill="1" applyBorder="1" applyAlignment="1">
      <alignment horizontal="center" vertical="center" wrapText="1"/>
    </xf>
    <xf numFmtId="0" fontId="9" fillId="0" borderId="0" xfId="1290" applyFont="1" applyProtection="1">
      <alignment vertical="center"/>
      <protection locked="0"/>
    </xf>
    <xf numFmtId="0" fontId="0" fillId="0" borderId="0" xfId="1290" applyFont="1" applyProtection="1">
      <alignment vertical="center"/>
      <protection locked="0"/>
    </xf>
    <xf numFmtId="0" fontId="0" fillId="0" borderId="0" xfId="1290" applyFont="1" applyAlignment="1" applyProtection="1">
      <alignment horizontal="center" vertical="center"/>
      <protection locked="0"/>
    </xf>
    <xf numFmtId="0" fontId="1" fillId="2" borderId="7" xfId="1290" applyFont="1" applyFill="1" applyBorder="1" applyAlignment="1" applyProtection="1">
      <alignment horizontal="center" vertical="center"/>
      <protection locked="0"/>
    </xf>
    <xf numFmtId="0" fontId="1" fillId="2" borderId="0" xfId="1290" applyFont="1" applyFill="1" applyBorder="1" applyAlignment="1" applyProtection="1">
      <alignment horizontal="center" vertical="center"/>
      <protection locked="0"/>
    </xf>
    <xf numFmtId="0" fontId="2" fillId="2" borderId="17" xfId="1290" applyFont="1" applyFill="1" applyBorder="1" applyAlignment="1" applyProtection="1">
      <alignment vertical="center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0" xfId="1290" applyFont="1" applyFill="1" applyBorder="1" applyAlignment="1" applyProtection="1">
      <alignment horizontal="left" vertical="center" wrapText="1"/>
      <protection locked="0"/>
    </xf>
    <xf numFmtId="200" fontId="0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1290" applyFont="1" applyFill="1" applyBorder="1" applyAlignment="1" applyProtection="1">
      <alignment horizontal="left" vertical="center" wrapText="1"/>
      <protection locked="0"/>
    </xf>
    <xf numFmtId="200" fontId="0" fillId="0" borderId="0" xfId="1290" applyNumberFormat="1" applyFont="1" applyProtection="1">
      <alignment vertical="center"/>
      <protection locked="0"/>
    </xf>
    <xf numFmtId="203" fontId="0" fillId="0" borderId="0" xfId="1290" applyNumberFormat="1" applyFont="1" applyProtection="1">
      <alignment vertical="center"/>
      <protection locked="0"/>
    </xf>
    <xf numFmtId="0" fontId="4" fillId="2" borderId="0" xfId="1290" applyFont="1" applyFill="1" applyBorder="1" applyAlignment="1" applyProtection="1">
      <alignment vertical="center"/>
      <protection locked="0"/>
    </xf>
    <xf numFmtId="0" fontId="4" fillId="2" borderId="0" xfId="1290" applyFont="1" applyFill="1" applyBorder="1" applyAlignment="1" applyProtection="1">
      <alignment vertical="center" wrapText="1"/>
      <protection locked="0"/>
    </xf>
    <xf numFmtId="200" fontId="0" fillId="2" borderId="6" xfId="1290" applyNumberFormat="1" applyFont="1" applyFill="1" applyBorder="1" applyAlignment="1" applyProtection="1">
      <alignment horizontal="center" vertical="center" wrapText="1"/>
      <protection locked="0"/>
    </xf>
    <xf numFmtId="200" fontId="0" fillId="0" borderId="0" xfId="0" applyNumberFormat="1" applyFont="1" applyProtection="1">
      <protection locked="0"/>
    </xf>
    <xf numFmtId="0" fontId="4" fillId="2" borderId="0" xfId="1290" applyFont="1" applyFill="1" applyBorder="1" applyProtection="1">
      <alignment vertical="center"/>
      <protection locked="0"/>
    </xf>
    <xf numFmtId="0" fontId="4" fillId="2" borderId="16" xfId="1290" applyFont="1" applyFill="1" applyBorder="1" applyProtection="1">
      <alignment vertical="center"/>
      <protection locked="0"/>
    </xf>
    <xf numFmtId="200" fontId="0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/>
    <xf numFmtId="0" fontId="0" fillId="0" borderId="0" xfId="0" applyFont="1" applyFill="1" applyAlignment="1"/>
    <xf numFmtId="0" fontId="10" fillId="0" borderId="0" xfId="0" applyFont="1" applyFill="1" applyAlignment="1">
      <alignment vertical="center"/>
    </xf>
    <xf numFmtId="0" fontId="0" fillId="0" borderId="0" xfId="0" applyFont="1" applyFill="1"/>
    <xf numFmtId="0" fontId="1" fillId="0" borderId="7" xfId="1290" applyFont="1" applyFill="1" applyBorder="1" applyAlignment="1">
      <alignment horizontal="center" vertical="center"/>
    </xf>
    <xf numFmtId="0" fontId="1" fillId="0" borderId="5" xfId="1290" applyFont="1" applyFill="1" applyBorder="1" applyAlignment="1">
      <alignment horizontal="center" vertical="center"/>
    </xf>
    <xf numFmtId="0" fontId="1" fillId="0" borderId="6" xfId="129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/>
    </xf>
    <xf numFmtId="203" fontId="0" fillId="0" borderId="21" xfId="0" applyNumberFormat="1" applyFont="1" applyFill="1" applyBorder="1" applyAlignment="1">
      <alignment vertical="center" wrapText="1"/>
    </xf>
    <xf numFmtId="0" fontId="0" fillId="0" borderId="1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203" fontId="0" fillId="0" borderId="5" xfId="0" applyNumberFormat="1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203" fontId="0" fillId="0" borderId="0" xfId="0" applyNumberFormat="1" applyFont="1" applyFill="1" applyAlignment="1">
      <alignment vertical="center"/>
    </xf>
    <xf numFmtId="202" fontId="0" fillId="0" borderId="5" xfId="0" applyNumberFormat="1" applyFont="1" applyFill="1" applyBorder="1" applyAlignment="1">
      <alignment vertical="center" wrapText="1"/>
    </xf>
    <xf numFmtId="200" fontId="0" fillId="0" borderId="6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center" vertical="center"/>
    </xf>
    <xf numFmtId="200" fontId="0" fillId="0" borderId="6" xfId="0" applyNumberFormat="1" applyFont="1" applyFill="1" applyBorder="1" applyAlignment="1" applyProtection="1">
      <alignment vertical="center" wrapText="1"/>
    </xf>
    <xf numFmtId="200" fontId="0" fillId="0" borderId="0" xfId="0" applyNumberFormat="1" applyFont="1" applyFill="1"/>
    <xf numFmtId="200" fontId="0" fillId="0" borderId="5" xfId="0" applyNumberFormat="1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202" fontId="0" fillId="0" borderId="6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203" fontId="0" fillId="0" borderId="6" xfId="0" applyNumberFormat="1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203" fontId="0" fillId="0" borderId="15" xfId="0" applyNumberFormat="1" applyFont="1" applyFill="1" applyBorder="1" applyAlignment="1">
      <alignment vertical="center" wrapText="1"/>
    </xf>
    <xf numFmtId="200" fontId="0" fillId="0" borderId="15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ont="1" applyFill="1" applyBorder="1" applyAlignment="1" applyProtection="1">
      <alignment vertical="center" wrapText="1"/>
      <protection locked="0"/>
    </xf>
    <xf numFmtId="0" fontId="0" fillId="2" borderId="0" xfId="0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11" fillId="0" borderId="19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20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0" fillId="2" borderId="7" xfId="0" applyFont="1" applyFill="1" applyBorder="1" applyAlignment="1" applyProtection="1">
      <alignment horizontal="left" vertical="center" wrapText="1"/>
      <protection locked="0"/>
    </xf>
    <xf numFmtId="0" fontId="0" fillId="2" borderId="22" xfId="0" applyFont="1" applyFill="1" applyBorder="1" applyAlignment="1" applyProtection="1">
      <alignment horizontal="left" vertical="center" wrapText="1"/>
      <protection locked="0"/>
    </xf>
    <xf numFmtId="0" fontId="0" fillId="2" borderId="23" xfId="0" applyFont="1" applyFill="1" applyBorder="1" applyAlignment="1" applyProtection="1">
      <alignment horizontal="left" vertical="center" wrapText="1"/>
      <protection locked="0"/>
    </xf>
    <xf numFmtId="0" fontId="0" fillId="2" borderId="16" xfId="0" applyFont="1" applyFill="1" applyBorder="1" applyAlignment="1" applyProtection="1">
      <alignment horizontal="left" vertical="center" wrapText="1"/>
      <protection locked="0"/>
    </xf>
    <xf numFmtId="0" fontId="16" fillId="0" borderId="0" xfId="1290" applyFont="1" applyProtection="1">
      <alignment vertical="center"/>
      <protection locked="0"/>
    </xf>
    <xf numFmtId="203" fontId="0" fillId="0" borderId="0" xfId="1290" applyNumberFormat="1" applyFont="1" applyAlignment="1" applyProtection="1">
      <alignment horizontal="center" vertical="center"/>
      <protection locked="0"/>
    </xf>
    <xf numFmtId="0" fontId="1" fillId="2" borderId="0" xfId="1290" applyFont="1" applyFill="1" applyAlignment="1" applyProtection="1">
      <alignment horizontal="center" vertical="center"/>
      <protection locked="0"/>
    </xf>
    <xf numFmtId="0" fontId="17" fillId="2" borderId="1" xfId="1290" applyFont="1" applyFill="1" applyBorder="1" applyAlignment="1" applyProtection="1">
      <alignment horizontal="center" vertical="center"/>
      <protection locked="0"/>
    </xf>
    <xf numFmtId="0" fontId="2" fillId="2" borderId="3" xfId="1290" applyFont="1" applyFill="1" applyBorder="1" applyAlignment="1" applyProtection="1">
      <alignment horizontal="center" vertical="center"/>
      <protection locked="0"/>
    </xf>
    <xf numFmtId="0" fontId="2" fillId="2" borderId="10" xfId="1290" applyFont="1" applyFill="1" applyBorder="1" applyAlignment="1" applyProtection="1">
      <alignment horizontal="center" vertical="center"/>
      <protection locked="0"/>
    </xf>
    <xf numFmtId="0" fontId="9" fillId="0" borderId="0" xfId="1290" applyFont="1" applyBorder="1" applyProtection="1">
      <alignment vertical="center"/>
      <protection locked="0"/>
    </xf>
    <xf numFmtId="0" fontId="17" fillId="2" borderId="24" xfId="1290" applyFont="1" applyFill="1" applyBorder="1" applyAlignment="1" applyProtection="1">
      <alignment horizontal="center" vertical="center"/>
      <protection locked="0"/>
    </xf>
    <xf numFmtId="203" fontId="2" fillId="2" borderId="25" xfId="1296" applyNumberFormat="1" applyFont="1" applyFill="1" applyBorder="1" applyAlignment="1" applyProtection="1">
      <alignment horizontal="center" vertical="center" wrapText="1"/>
      <protection locked="0"/>
    </xf>
    <xf numFmtId="0" fontId="9" fillId="2" borderId="26" xfId="0" applyFont="1" applyFill="1" applyBorder="1" applyAlignment="1" applyProtection="1">
      <alignment horizontal="center" vertical="center" wrapText="1"/>
      <protection locked="0"/>
    </xf>
    <xf numFmtId="0" fontId="0" fillId="0" borderId="0" xfId="1290" applyFont="1" applyBorder="1" applyProtection="1">
      <alignment vertical="center"/>
      <protection locked="0"/>
    </xf>
    <xf numFmtId="0" fontId="3" fillId="2" borderId="0" xfId="1290" applyFont="1" applyFill="1" applyBorder="1" applyAlignment="1" applyProtection="1">
      <alignment vertical="center" wrapText="1"/>
      <protection locked="0"/>
    </xf>
    <xf numFmtId="203" fontId="0" fillId="0" borderId="21" xfId="0" applyNumberFormat="1" applyFont="1" applyFill="1" applyBorder="1" applyAlignment="1" applyProtection="1">
      <alignment horizontal="center" vertical="center"/>
      <protection locked="0"/>
    </xf>
    <xf numFmtId="200" fontId="18" fillId="0" borderId="13" xfId="0" applyNumberFormat="1" applyFont="1" applyFill="1" applyBorder="1" applyAlignment="1">
      <alignment horizontal="center" vertical="center" wrapText="1"/>
    </xf>
    <xf numFmtId="203" fontId="0" fillId="0" borderId="5" xfId="0" applyNumberFormat="1" applyFont="1" applyFill="1" applyBorder="1" applyAlignment="1" applyProtection="1">
      <alignment horizontal="center" vertical="center"/>
      <protection locked="0"/>
    </xf>
    <xf numFmtId="200" fontId="0" fillId="0" borderId="6" xfId="0" applyNumberFormat="1" applyFont="1" applyFill="1" applyBorder="1" applyAlignment="1">
      <alignment horizontal="center" vertical="center"/>
    </xf>
    <xf numFmtId="203" fontId="0" fillId="0" borderId="5" xfId="0" applyNumberFormat="1" applyFont="1" applyFill="1" applyBorder="1" applyAlignment="1" applyProtection="1">
      <alignment horizontal="center" vertical="center" wrapText="1"/>
      <protection locked="0"/>
    </xf>
    <xf numFmtId="200" fontId="0" fillId="0" borderId="6" xfId="1290" applyNumberFormat="1" applyFont="1" applyFill="1" applyBorder="1" applyAlignment="1">
      <alignment horizontal="center" vertical="center" wrapText="1"/>
    </xf>
    <xf numFmtId="0" fontId="3" fillId="2" borderId="12" xfId="1290" applyFont="1" applyFill="1" applyBorder="1" applyAlignment="1" applyProtection="1">
      <alignment horizontal="left" vertical="center"/>
      <protection locked="0"/>
    </xf>
    <xf numFmtId="203" fontId="2" fillId="0" borderId="25" xfId="1296" applyNumberFormat="1" applyFont="1" applyFill="1" applyBorder="1" applyAlignment="1">
      <alignment horizontal="center" vertical="center" wrapText="1"/>
    </xf>
    <xf numFmtId="0" fontId="3" fillId="2" borderId="0" xfId="1290" applyFont="1" applyFill="1" applyAlignment="1" applyProtection="1">
      <alignment horizontal="left" vertical="center"/>
      <protection locked="0"/>
    </xf>
    <xf numFmtId="203" fontId="0" fillId="0" borderId="5" xfId="129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1290" applyFont="1" applyFill="1" applyBorder="1" applyAlignment="1">
      <alignment horizontal="center" vertical="center"/>
    </xf>
    <xf numFmtId="0" fontId="16" fillId="0" borderId="0" xfId="1290" applyFont="1" applyBorder="1" applyProtection="1">
      <alignment vertical="center"/>
      <protection locked="0"/>
    </xf>
    <xf numFmtId="0" fontId="3" fillId="2" borderId="12" xfId="1290" applyFont="1" applyFill="1" applyBorder="1" applyProtection="1">
      <alignment vertical="center"/>
      <protection locked="0"/>
    </xf>
    <xf numFmtId="200" fontId="0" fillId="0" borderId="21" xfId="1290" applyNumberFormat="1" applyFont="1" applyFill="1" applyBorder="1" applyAlignment="1" applyProtection="1">
      <alignment horizontal="center" vertical="center" wrapText="1"/>
      <protection locked="0"/>
    </xf>
    <xf numFmtId="200" fontId="0" fillId="0" borderId="13" xfId="129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1290" applyFont="1" applyFill="1" applyBorder="1" applyAlignment="1" applyProtection="1">
      <alignment vertical="center" wrapText="1"/>
      <protection locked="0"/>
    </xf>
    <xf numFmtId="203" fontId="0" fillId="0" borderId="6" xfId="129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1290" applyFont="1" applyFill="1" applyBorder="1" applyAlignment="1" applyProtection="1">
      <alignment vertical="center"/>
      <protection locked="0"/>
    </xf>
    <xf numFmtId="203" fontId="0" fillId="0" borderId="14" xfId="1290" applyNumberFormat="1" applyFont="1" applyFill="1" applyBorder="1" applyAlignment="1" applyProtection="1">
      <alignment horizontal="center" vertical="center" wrapText="1"/>
      <protection locked="0"/>
    </xf>
    <xf numFmtId="203" fontId="0" fillId="0" borderId="15" xfId="129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1247" applyFont="1" applyProtection="1">
      <alignment vertical="center"/>
      <protection locked="0"/>
    </xf>
    <xf numFmtId="0" fontId="0" fillId="0" borderId="0" xfId="1247" applyFont="1" applyBorder="1" applyAlignment="1" applyProtection="1">
      <alignment horizontal="center" vertical="center"/>
      <protection locked="0"/>
    </xf>
    <xf numFmtId="0" fontId="1" fillId="2" borderId="0" xfId="769" applyFont="1" applyFill="1" applyBorder="1" applyAlignment="1" applyProtection="1">
      <alignment horizontal="center" vertical="center"/>
      <protection locked="0"/>
    </xf>
    <xf numFmtId="0" fontId="0" fillId="2" borderId="27" xfId="769" applyFont="1" applyFill="1" applyBorder="1" applyAlignment="1" applyProtection="1">
      <alignment horizontal="center" vertical="center"/>
      <protection locked="0"/>
    </xf>
    <xf numFmtId="0" fontId="2" fillId="2" borderId="18" xfId="769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0" fillId="2" borderId="28" xfId="769" applyFont="1" applyFill="1" applyBorder="1" applyAlignment="1" applyProtection="1">
      <alignment horizontal="center" vertical="center"/>
      <protection locked="0"/>
    </xf>
    <xf numFmtId="0" fontId="2" fillId="2" borderId="29" xfId="769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7" xfId="769" applyFont="1" applyFill="1" applyBorder="1" applyProtection="1">
      <alignment vertical="center"/>
      <protection locked="0"/>
    </xf>
    <xf numFmtId="0" fontId="4" fillId="2" borderId="5" xfId="769" applyFont="1" applyFill="1" applyBorder="1" applyAlignment="1" applyProtection="1">
      <alignment horizontal="center" vertical="center"/>
      <protection locked="0"/>
    </xf>
    <xf numFmtId="204" fontId="13" fillId="0" borderId="5" xfId="0" applyNumberFormat="1" applyFont="1" applyBorder="1" applyAlignment="1" applyProtection="1">
      <alignment vertical="center"/>
      <protection locked="0"/>
    </xf>
    <xf numFmtId="200" fontId="0" fillId="2" borderId="6" xfId="769" applyNumberFormat="1" applyFont="1" applyFill="1" applyBorder="1" applyAlignment="1" applyProtection="1">
      <alignment horizontal="center" vertical="center" wrapText="1"/>
      <protection locked="0"/>
    </xf>
    <xf numFmtId="0" fontId="0" fillId="2" borderId="6" xfId="769" applyFont="1" applyFill="1" applyBorder="1" applyAlignment="1" applyProtection="1">
      <alignment horizontal="center" vertical="center" wrapText="1"/>
      <protection locked="0"/>
    </xf>
    <xf numFmtId="200" fontId="13" fillId="0" borderId="6" xfId="1247" applyNumberFormat="1" applyFont="1" applyBorder="1" applyAlignment="1" applyProtection="1">
      <alignment horizontal="center" vertical="center" wrapText="1"/>
      <protection locked="0"/>
    </xf>
    <xf numFmtId="0" fontId="2" fillId="2" borderId="7" xfId="769" applyFont="1" applyFill="1" applyBorder="1" applyProtection="1">
      <alignment vertical="center"/>
      <protection locked="0"/>
    </xf>
    <xf numFmtId="0" fontId="3" fillId="2" borderId="11" xfId="769" applyFont="1" applyFill="1" applyBorder="1" applyProtection="1">
      <alignment vertical="center"/>
      <protection locked="0"/>
    </xf>
    <xf numFmtId="0" fontId="4" fillId="2" borderId="14" xfId="769" applyFont="1" applyFill="1" applyBorder="1" applyAlignment="1" applyProtection="1">
      <alignment horizontal="center" vertical="center"/>
      <protection locked="0"/>
    </xf>
    <xf numFmtId="204" fontId="13" fillId="0" borderId="14" xfId="0" applyNumberFormat="1" applyFont="1" applyBorder="1" applyAlignment="1" applyProtection="1">
      <alignment horizontal="center" vertical="center" wrapText="1"/>
      <protection locked="0"/>
    </xf>
    <xf numFmtId="200" fontId="0" fillId="2" borderId="15" xfId="769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1247" applyFont="1" applyBorder="1" applyAlignment="1" applyProtection="1">
      <alignment horizontal="left" vertical="center"/>
      <protection locked="0"/>
    </xf>
    <xf numFmtId="0" fontId="0" fillId="0" borderId="0" xfId="1247" applyFont="1" applyFill="1" applyProtection="1">
      <alignment vertical="center"/>
      <protection locked="0"/>
    </xf>
    <xf numFmtId="204" fontId="0" fillId="0" borderId="0" xfId="1247" applyNumberFormat="1" applyFont="1" applyFill="1" applyBorder="1" applyAlignment="1" applyProtection="1">
      <alignment horizontal="center" vertical="center"/>
      <protection locked="0"/>
    </xf>
    <xf numFmtId="0" fontId="0" fillId="0" borderId="0" xfId="1247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204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1" xfId="769" applyFont="1" applyFill="1" applyBorder="1" applyAlignment="1" applyProtection="1">
      <alignment horizontal="center" vertical="center"/>
      <protection locked="0"/>
    </xf>
    <xf numFmtId="0" fontId="0" fillId="0" borderId="4" xfId="769" applyFont="1" applyFill="1" applyBorder="1" applyAlignment="1" applyProtection="1">
      <alignment horizontal="center" vertical="center"/>
      <protection locked="0"/>
    </xf>
    <xf numFmtId="204" fontId="2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6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 applyProtection="1">
      <alignment horizontal="justify" vertical="center" wrapText="1"/>
      <protection locked="0"/>
    </xf>
    <xf numFmtId="204" fontId="0" fillId="0" borderId="21" xfId="1247" applyNumberFormat="1" applyFont="1" applyFill="1" applyBorder="1" applyAlignment="1" applyProtection="1">
      <alignment horizontal="center" vertical="center"/>
      <protection locked="0"/>
    </xf>
    <xf numFmtId="195" fontId="0" fillId="0" borderId="13" xfId="1247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justify" vertical="center" wrapText="1"/>
      <protection locked="0"/>
    </xf>
    <xf numFmtId="203" fontId="19" fillId="0" borderId="5" xfId="0" applyNumberFormat="1" applyFont="1" applyFill="1" applyBorder="1" applyAlignment="1" applyProtection="1">
      <alignment horizontal="center" vertical="center"/>
      <protection locked="0"/>
    </xf>
    <xf numFmtId="200" fontId="19" fillId="0" borderId="6" xfId="0" applyNumberFormat="1" applyFont="1" applyFill="1" applyBorder="1" applyAlignment="1" applyProtection="1">
      <alignment horizontal="center" vertical="center" wrapText="1"/>
    </xf>
    <xf numFmtId="203" fontId="0" fillId="0" borderId="0" xfId="1247" applyNumberFormat="1" applyFont="1" applyFill="1" applyProtection="1">
      <alignment vertical="center"/>
      <protection locked="0"/>
    </xf>
    <xf numFmtId="0" fontId="0" fillId="0" borderId="7" xfId="0" applyFont="1" applyFill="1" applyBorder="1" applyAlignment="1" applyProtection="1">
      <alignment horizontal="justify" vertical="center" wrapText="1"/>
      <protection locked="0"/>
    </xf>
    <xf numFmtId="204" fontId="0" fillId="0" borderId="5" xfId="1247" applyNumberFormat="1" applyFont="1" applyFill="1" applyBorder="1" applyAlignment="1" applyProtection="1">
      <alignment horizontal="center" vertical="center"/>
      <protection locked="0"/>
    </xf>
    <xf numFmtId="195" fontId="0" fillId="0" borderId="6" xfId="1247" applyNumberFormat="1" applyFont="1" applyFill="1" applyBorder="1" applyAlignment="1" applyProtection="1">
      <alignment horizontal="center" vertical="center" wrapText="1"/>
      <protection locked="0"/>
    </xf>
    <xf numFmtId="204" fontId="0" fillId="0" borderId="0" xfId="1247" applyNumberFormat="1" applyFont="1" applyFill="1" applyProtection="1">
      <alignment vertical="center"/>
      <protection locked="0"/>
    </xf>
    <xf numFmtId="0" fontId="0" fillId="0" borderId="11" xfId="0" applyFont="1" applyFill="1" applyBorder="1" applyAlignment="1" applyProtection="1">
      <alignment horizontal="justify" vertical="center" wrapText="1"/>
      <protection locked="0"/>
    </xf>
    <xf numFmtId="204" fontId="0" fillId="0" borderId="14" xfId="0" applyNumberFormat="1" applyFont="1" applyFill="1" applyBorder="1" applyAlignment="1" applyProtection="1">
      <alignment horizontal="center" vertical="center"/>
      <protection locked="0"/>
    </xf>
    <xf numFmtId="195" fontId="0" fillId="0" borderId="15" xfId="1247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horizontal="justify" vertical="center" wrapText="1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ont="1" applyFill="1" applyProtection="1"/>
    <xf numFmtId="0" fontId="0" fillId="0" borderId="0" xfId="0" applyFont="1" applyFill="1" applyAlignment="1" applyProtection="1">
      <alignment horizontal="center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13" fillId="0" borderId="1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 applyProtection="1">
      <alignment horizontal="center" vertical="center"/>
    </xf>
    <xf numFmtId="0" fontId="9" fillId="0" borderId="25" xfId="0" applyFont="1" applyFill="1" applyBorder="1" applyAlignment="1" applyProtection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20" fillId="0" borderId="7" xfId="0" applyFont="1" applyFill="1" applyBorder="1" applyAlignment="1" applyProtection="1">
      <alignment vertical="center" wrapText="1"/>
    </xf>
    <xf numFmtId="0" fontId="14" fillId="0" borderId="5" xfId="0" applyFont="1" applyFill="1" applyBorder="1" applyAlignment="1" applyProtection="1">
      <alignment horizontal="center" vertical="center"/>
    </xf>
    <xf numFmtId="200" fontId="0" fillId="0" borderId="6" xfId="0" applyNumberFormat="1" applyFont="1" applyFill="1" applyBorder="1" applyAlignment="1" applyProtection="1">
      <alignment horizontal="right" vertical="center" wrapText="1"/>
    </xf>
    <xf numFmtId="200" fontId="0" fillId="0" borderId="13" xfId="0" applyNumberFormat="1" applyFont="1" applyFill="1" applyBorder="1" applyAlignment="1" applyProtection="1">
      <alignment horizontal="right" vertical="center"/>
    </xf>
    <xf numFmtId="0" fontId="14" fillId="0" borderId="6" xfId="0" applyFont="1" applyFill="1" applyBorder="1" applyAlignment="1" applyProtection="1">
      <alignment horizontal="center" vertical="center"/>
    </xf>
    <xf numFmtId="200" fontId="0" fillId="0" borderId="6" xfId="0" applyNumberFormat="1" applyFont="1" applyFill="1" applyBorder="1" applyAlignment="1" applyProtection="1">
      <alignment horizontal="right" vertical="center" wrapText="1"/>
      <protection locked="0"/>
    </xf>
    <xf numFmtId="203" fontId="0" fillId="0" borderId="5" xfId="0" applyNumberFormat="1" applyFont="1" applyFill="1" applyBorder="1" applyAlignment="1" applyProtection="1">
      <alignment horizontal="right" vertical="center" wrapText="1"/>
    </xf>
    <xf numFmtId="203" fontId="0" fillId="0" borderId="5" xfId="1292" applyNumberFormat="1" applyFont="1" applyFill="1" applyBorder="1" applyAlignment="1" applyProtection="1">
      <alignment horizontal="right" vertical="center" wrapText="1"/>
    </xf>
    <xf numFmtId="200" fontId="0" fillId="0" borderId="6" xfId="1292" applyNumberFormat="1" applyFont="1" applyFill="1" applyBorder="1" applyAlignment="1" applyProtection="1">
      <alignment horizontal="right" vertical="center" wrapText="1"/>
    </xf>
    <xf numFmtId="202" fontId="0" fillId="0" borderId="5" xfId="0" applyNumberFormat="1" applyFont="1" applyFill="1" applyBorder="1" applyAlignment="1" applyProtection="1">
      <alignment horizontal="right" vertical="center" wrapText="1"/>
    </xf>
    <xf numFmtId="200" fontId="0" fillId="0" borderId="5" xfId="0" applyNumberFormat="1" applyFont="1" applyFill="1" applyBorder="1" applyAlignment="1" applyProtection="1">
      <alignment horizontal="right" vertical="center" wrapText="1"/>
    </xf>
    <xf numFmtId="204" fontId="0" fillId="0" borderId="5" xfId="0" applyNumberFormat="1" applyFont="1" applyFill="1" applyBorder="1" applyAlignment="1" applyProtection="1">
      <alignment horizontal="right" vertical="center" wrapText="1"/>
    </xf>
    <xf numFmtId="0" fontId="20" fillId="0" borderId="7" xfId="0" applyFont="1" applyFill="1" applyBorder="1" applyAlignment="1" applyProtection="1">
      <alignment vertical="center"/>
    </xf>
    <xf numFmtId="204" fontId="0" fillId="0" borderId="5" xfId="0" applyNumberFormat="1" applyFont="1" applyFill="1" applyBorder="1" applyAlignment="1" applyProtection="1">
      <alignment horizontal="center" vertical="center" wrapText="1"/>
    </xf>
    <xf numFmtId="201" fontId="0" fillId="0" borderId="6" xfId="0" applyNumberFormat="1" applyFont="1" applyFill="1" applyBorder="1" applyAlignment="1" applyProtection="1">
      <alignment horizontal="right" vertical="center" wrapText="1"/>
    </xf>
    <xf numFmtId="203" fontId="0" fillId="0" borderId="5" xfId="1193" applyNumberFormat="1" applyFont="1" applyFill="1" applyBorder="1" applyAlignment="1" applyProtection="1">
      <alignment horizontal="center" vertical="center" wrapText="1"/>
    </xf>
    <xf numFmtId="200" fontId="0" fillId="0" borderId="6" xfId="1193" applyNumberFormat="1" applyFont="1" applyFill="1" applyBorder="1" applyAlignment="1" applyProtection="1">
      <alignment horizontal="right" vertical="center" wrapText="1"/>
    </xf>
    <xf numFmtId="0" fontId="20" fillId="0" borderId="11" xfId="0" applyFont="1" applyFill="1" applyBorder="1" applyAlignment="1" applyProtection="1">
      <alignment vertical="center"/>
    </xf>
    <xf numFmtId="0" fontId="14" fillId="0" borderId="14" xfId="0" applyFont="1" applyFill="1" applyBorder="1" applyAlignment="1" applyProtection="1">
      <alignment horizontal="center" vertical="center"/>
    </xf>
    <xf numFmtId="203" fontId="0" fillId="0" borderId="14" xfId="1193" applyNumberFormat="1" applyFont="1" applyFill="1" applyBorder="1" applyAlignment="1" applyProtection="1">
      <alignment horizontal="center" vertical="center" wrapText="1"/>
    </xf>
    <xf numFmtId="200" fontId="0" fillId="0" borderId="15" xfId="1193" applyNumberFormat="1" applyFont="1" applyFill="1" applyBorder="1" applyAlignment="1" applyProtection="1">
      <alignment horizontal="right" vertical="center" wrapText="1"/>
    </xf>
    <xf numFmtId="0" fontId="0" fillId="0" borderId="0" xfId="0" applyFont="1" applyAlignment="1"/>
    <xf numFmtId="0" fontId="1" fillId="2" borderId="16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0" fillId="2" borderId="28" xfId="0" applyFont="1" applyFill="1" applyBorder="1" applyAlignment="1">
      <alignment vertical="center"/>
    </xf>
    <xf numFmtId="0" fontId="9" fillId="2" borderId="29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204" fontId="0" fillId="2" borderId="5" xfId="0" applyNumberFormat="1" applyFont="1" applyFill="1" applyBorder="1" applyAlignment="1">
      <alignment horizontal="right" vertical="center" wrapText="1"/>
    </xf>
    <xf numFmtId="200" fontId="0" fillId="2" borderId="6" xfId="1292" applyNumberFormat="1" applyFont="1" applyFill="1" applyBorder="1" applyAlignment="1" applyProtection="1">
      <alignment horizontal="right" vertical="center" wrapText="1"/>
    </xf>
    <xf numFmtId="0" fontId="0" fillId="2" borderId="7" xfId="0" applyFont="1" applyFill="1" applyBorder="1" applyAlignment="1">
      <alignment vertical="center"/>
    </xf>
    <xf numFmtId="0" fontId="0" fillId="2" borderId="11" xfId="0" applyFont="1" applyFill="1" applyBorder="1" applyAlignment="1">
      <alignment vertical="center"/>
    </xf>
    <xf numFmtId="0" fontId="0" fillId="2" borderId="14" xfId="0" applyFont="1" applyFill="1" applyBorder="1" applyAlignment="1">
      <alignment horizontal="center" vertical="center"/>
    </xf>
    <xf numFmtId="203" fontId="0" fillId="2" borderId="14" xfId="0" applyNumberFormat="1" applyFont="1" applyFill="1" applyBorder="1" applyAlignment="1">
      <alignment horizontal="right" vertical="center" wrapText="1"/>
    </xf>
    <xf numFmtId="200" fontId="0" fillId="2" borderId="15" xfId="0" applyNumberFormat="1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vertical="center"/>
    </xf>
    <xf numFmtId="0" fontId="14" fillId="2" borderId="9" xfId="0" applyFont="1" applyFill="1" applyBorder="1" applyAlignment="1"/>
    <xf numFmtId="0" fontId="14" fillId="2" borderId="0" xfId="0" applyFont="1" applyFill="1" applyBorder="1" applyAlignment="1"/>
    <xf numFmtId="203" fontId="0" fillId="0" borderId="0" xfId="0" applyNumberFormat="1" applyFont="1" applyAlignment="1"/>
    <xf numFmtId="205" fontId="0" fillId="0" borderId="0" xfId="0" applyNumberFormat="1" applyFont="1" applyAlignment="1"/>
    <xf numFmtId="0" fontId="0" fillId="0" borderId="0" xfId="1294" applyFont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center" vertical="center"/>
    </xf>
    <xf numFmtId="0" fontId="9" fillId="2" borderId="1" xfId="1294" applyFont="1" applyFill="1" applyBorder="1" applyAlignment="1" applyProtection="1">
      <alignment horizontal="center" vertical="center" wrapText="1"/>
    </xf>
    <xf numFmtId="0" fontId="9" fillId="2" borderId="3" xfId="1294" applyFont="1" applyFill="1" applyBorder="1" applyAlignment="1" applyProtection="1">
      <alignment horizontal="center" vertical="center" wrapText="1"/>
    </xf>
    <xf numFmtId="0" fontId="9" fillId="2" borderId="20" xfId="1294" applyFont="1" applyFill="1" applyBorder="1" applyAlignment="1" applyProtection="1">
      <alignment horizontal="left" vertical="center" wrapText="1"/>
    </xf>
    <xf numFmtId="203" fontId="0" fillId="2" borderId="13" xfId="1294" applyNumberFormat="1" applyFont="1" applyFill="1" applyBorder="1" applyAlignment="1" applyProtection="1">
      <alignment horizontal="center" vertical="center" wrapText="1"/>
    </xf>
    <xf numFmtId="0" fontId="9" fillId="2" borderId="7" xfId="1294" applyFont="1" applyFill="1" applyBorder="1" applyAlignment="1" applyProtection="1">
      <alignment horizontal="left" vertical="center" wrapText="1"/>
    </xf>
    <xf numFmtId="0" fontId="0" fillId="2" borderId="6" xfId="1294" applyFont="1" applyFill="1" applyBorder="1" applyAlignment="1" applyProtection="1">
      <alignment horizontal="center" vertical="center" wrapText="1"/>
    </xf>
    <xf numFmtId="203" fontId="0" fillId="2" borderId="6" xfId="1294" applyNumberFormat="1" applyFont="1" applyFill="1" applyBorder="1" applyAlignment="1" applyProtection="1">
      <alignment horizontal="center" vertical="center" wrapText="1"/>
    </xf>
    <xf numFmtId="0" fontId="9" fillId="2" borderId="7" xfId="1294" applyFont="1" applyFill="1" applyBorder="1" applyAlignment="1" applyProtection="1">
      <alignment horizontal="left" vertical="center" wrapText="1" indent="1"/>
    </xf>
    <xf numFmtId="0" fontId="9" fillId="2" borderId="7" xfId="1294" applyFont="1" applyFill="1" applyBorder="1" applyAlignment="1" applyProtection="1">
      <alignment horizontal="left" vertical="center" indent="1"/>
    </xf>
    <xf numFmtId="203" fontId="0" fillId="2" borderId="6" xfId="1294" applyNumberFormat="1" applyFont="1" applyFill="1" applyBorder="1" applyAlignment="1" applyProtection="1">
      <alignment horizontal="center" vertical="center"/>
    </xf>
    <xf numFmtId="0" fontId="0" fillId="2" borderId="6" xfId="1294" applyNumberFormat="1" applyFont="1" applyFill="1" applyBorder="1" applyAlignment="1" applyProtection="1">
      <alignment horizontal="center" vertical="center" wrapText="1"/>
    </xf>
    <xf numFmtId="0" fontId="9" fillId="2" borderId="7" xfId="1294" applyFont="1" applyFill="1" applyBorder="1" applyAlignment="1" applyProtection="1">
      <alignment vertical="center"/>
    </xf>
    <xf numFmtId="0" fontId="0" fillId="2" borderId="6" xfId="1294" applyFont="1" applyFill="1" applyBorder="1" applyAlignment="1" applyProtection="1">
      <alignment horizontal="center" vertical="center"/>
    </xf>
    <xf numFmtId="206" fontId="0" fillId="2" borderId="6" xfId="1294" applyNumberFormat="1" applyFont="1" applyFill="1" applyBorder="1" applyAlignment="1" applyProtection="1">
      <alignment horizontal="center" vertical="center"/>
    </xf>
    <xf numFmtId="0" fontId="9" fillId="2" borderId="7" xfId="1294" applyNumberFormat="1" applyFont="1" applyFill="1" applyBorder="1" applyAlignment="1" applyProtection="1">
      <alignment vertical="center"/>
    </xf>
    <xf numFmtId="0" fontId="0" fillId="2" borderId="6" xfId="1294" applyNumberFormat="1" applyFont="1" applyFill="1" applyBorder="1" applyAlignment="1" applyProtection="1">
      <alignment horizontal="center" vertical="center"/>
    </xf>
    <xf numFmtId="0" fontId="9" fillId="2" borderId="11" xfId="1294" applyNumberFormat="1" applyFont="1" applyFill="1" applyBorder="1" applyAlignment="1" applyProtection="1">
      <alignment vertical="center"/>
    </xf>
    <xf numFmtId="0" fontId="0" fillId="2" borderId="15" xfId="1294" applyNumberFormat="1" applyFont="1" applyFill="1" applyBorder="1" applyAlignment="1" applyProtection="1">
      <alignment horizontal="center" vertical="center"/>
    </xf>
    <xf numFmtId="206" fontId="0" fillId="2" borderId="15" xfId="1294" applyNumberFormat="1" applyFont="1" applyFill="1" applyBorder="1" applyAlignment="1" applyProtection="1">
      <alignment horizontal="center" vertical="center"/>
    </xf>
    <xf numFmtId="0" fontId="14" fillId="0" borderId="9" xfId="1294" applyFont="1" applyBorder="1" applyAlignment="1" applyProtection="1">
      <alignment vertical="center" wrapText="1"/>
      <protection locked="0"/>
    </xf>
  </cellXfs>
  <cellStyles count="180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好_高中教师人数（教育厅1.6日提供） 2" xfId="49"/>
    <cellStyle name="好_~5676413 2" xfId="50"/>
    <cellStyle name="差_5334_2006年迪庆县级财政报表附表_13年农业月报(全年） 2" xfId="51"/>
    <cellStyle name="常规 44" xfId="52"/>
    <cellStyle name="常规 39" xfId="53"/>
    <cellStyle name="args.style" xfId="54"/>
    <cellStyle name="Accent2 - 20% 2" xfId="55"/>
    <cellStyle name="_Book1_2 2" xfId="56"/>
    <cellStyle name="Accent2 - 40%" xfId="57"/>
    <cellStyle name="标题 5 6" xfId="58"/>
    <cellStyle name="Input 2" xfId="59"/>
    <cellStyle name="20% - Accent6_2018年4月" xfId="60"/>
    <cellStyle name="Accent2 - 60%" xfId="61"/>
    <cellStyle name="Comma [0] 3" xfId="62"/>
    <cellStyle name="_Book1_3 3" xfId="63"/>
    <cellStyle name="60% - 强调文字颜色 4 2 2 2" xfId="64"/>
    <cellStyle name="20% - 强调文字颜色 4 2 2_2018年4月" xfId="65"/>
    <cellStyle name="差_地方配套按人均增幅控制8.30xl 2" xfId="66"/>
    <cellStyle name="60% - 强调文字颜色 2 3" xfId="67"/>
    <cellStyle name="好_2009年一般性转移支付标准工资_~4190974_13年农业月报(全年） 2" xfId="68"/>
    <cellStyle name="_ET_STYLE_NoName_00__Sheet3" xfId="69"/>
    <cellStyle name="_ET_STYLE_NoName_00_ 4" xfId="70"/>
    <cellStyle name="60% - 强调文字颜色 2 2 2" xfId="71"/>
    <cellStyle name="好_Book1_13年农业月报(全年）" xfId="72"/>
    <cellStyle name="差 7" xfId="73"/>
    <cellStyle name="60% - 强调文字颜色 2 2 2 2" xfId="74"/>
    <cellStyle name="计算 2 8" xfId="75"/>
    <cellStyle name="Accent6 2" xfId="76"/>
    <cellStyle name="差_2008云南省分县市中小学教职工统计表（教育厅提供）_13年农业月报(全年）" xfId="77"/>
    <cellStyle name="差_2009年一般性转移支付标准工资 2" xfId="78"/>
    <cellStyle name="Input" xfId="79"/>
    <cellStyle name="40% - 强调文字颜色 4 2" xfId="80"/>
    <cellStyle name="差_云南省2008年转移支付测算——州市本级考核部分及政策性测算_13年农业月报(全年） 2" xfId="81"/>
    <cellStyle name="40% - 强调文字颜色 1 2 9" xfId="82"/>
    <cellStyle name="Currency [0]" xfId="83"/>
    <cellStyle name="60% - 强调文字颜色 4 2 3" xfId="84"/>
    <cellStyle name="差_Book2" xfId="85"/>
    <cellStyle name="_0202 2" xfId="86"/>
    <cellStyle name="差_1110洱源县_13年农业月报(全年）" xfId="87"/>
    <cellStyle name="Heading 3" xfId="88"/>
    <cellStyle name="20% - Accent3 2" xfId="89"/>
    <cellStyle name="20% - 强调文字颜色 3 3" xfId="90"/>
    <cellStyle name="40% - 强调文字颜色 1 2 8" xfId="91"/>
    <cellStyle name="常规 2 2 2 4" xfId="92"/>
    <cellStyle name="PSDate 2 2" xfId="93"/>
    <cellStyle name="千位分隔[0] 2" xfId="94"/>
    <cellStyle name="Accent2 - 40% 2" xfId="95"/>
    <cellStyle name="PSChar" xfId="96"/>
    <cellStyle name="60% - 强调文字颜色 5 2 2 2" xfId="97"/>
    <cellStyle name="差_1110洱源县_13年农业月报(全年） 2" xfId="98"/>
    <cellStyle name="_弱电系统设备配置报价清单" xfId="99"/>
    <cellStyle name="Heading 3 2" xfId="100"/>
    <cellStyle name="差_2009年一般性转移支付标准工资_奖励补助测算7.25 (version 1) (version 1) 2" xfId="101"/>
    <cellStyle name="_ET_STYLE_NoName_00_" xfId="102"/>
    <cellStyle name="好_汇总-县级财政报表附表" xfId="103"/>
    <cellStyle name="Normal_3H8" xfId="104"/>
    <cellStyle name="好_义务教育阶段教职工人数（教育厅提供最终）_13年农业月报(全年）" xfId="105"/>
    <cellStyle name="_Book1_1" xfId="106"/>
    <cellStyle name="20% - 强调文字颜色 4 2 2 2" xfId="107"/>
    <cellStyle name="_ET_STYLE_NoName_00_ 2" xfId="108"/>
    <cellStyle name="好_Book1 2" xfId="109"/>
    <cellStyle name="20% - 强调文字颜色 3 2 2_2018年4月" xfId="110"/>
    <cellStyle name="_ET_STYLE_NoName_00_ 3" xfId="111"/>
    <cellStyle name="40% - 强调文字颜色 4 2 5" xfId="112"/>
    <cellStyle name="_20100326高清市院遂宁检察院1080P配置清单26日改" xfId="113"/>
    <cellStyle name="好_汇总-县级财政报表附表 2" xfId="114"/>
    <cellStyle name="40% - Accent1" xfId="115"/>
    <cellStyle name="好_义务教育阶段教职工人数（教育厅提供最终）_13年农业月报(全年） 2" xfId="116"/>
    <cellStyle name="_Book1_1 2" xfId="117"/>
    <cellStyle name="60% - 强调文字颜色 1 2 5" xfId="118"/>
    <cellStyle name="ColLevel_0" xfId="119"/>
    <cellStyle name="?鹎%U龡&amp;H?_x0008__x001c__x001c_?_x0007__x0001__x0001_" xfId="120"/>
    <cellStyle name="_0202" xfId="121"/>
    <cellStyle name="Heading 1 2" xfId="122"/>
    <cellStyle name="_Book1_3 2" xfId="123"/>
    <cellStyle name="常规 2 7 2" xfId="124"/>
    <cellStyle name="_Book1" xfId="125"/>
    <cellStyle name="常规 3 2 3" xfId="126"/>
    <cellStyle name="Accent2 - 20%" xfId="127"/>
    <cellStyle name="适中 5" xfId="128"/>
    <cellStyle name="20% - 强调文字颜色 1 2 2_2018年4月" xfId="129"/>
    <cellStyle name="_Book1_2" xfId="130"/>
    <cellStyle name="计算 9" xfId="131"/>
    <cellStyle name="Heading 1" xfId="132"/>
    <cellStyle name="_Book1_3" xfId="133"/>
    <cellStyle name="好_2008云南省分县市中小学教职工统计表（教育厅提供）_13年农业月报(全年）" xfId="134"/>
    <cellStyle name="_Book1_3 2 2" xfId="135"/>
    <cellStyle name="_ET_STYLE_NoName_00_ 5" xfId="136"/>
    <cellStyle name="Accent1 2" xfId="137"/>
    <cellStyle name="_ET_STYLE_NoName_00_ 6" xfId="138"/>
    <cellStyle name="差_2009年一般性转移支付标准工资_不用软件计算9.1不考虑经费管理评价xl_13年农业月报(全年）" xfId="139"/>
    <cellStyle name="_ET_STYLE_NoName_00_ 7" xfId="140"/>
    <cellStyle name="_ET_STYLE_NoName_00_ 8" xfId="141"/>
    <cellStyle name="20% - 强调文字颜色 3 2 4" xfId="142"/>
    <cellStyle name="40% - 强调文字颜色 4 2 9" xfId="143"/>
    <cellStyle name="检查单元格 9" xfId="144"/>
    <cellStyle name="_ET_STYLE_NoName_00__2014年8月单张" xfId="145"/>
    <cellStyle name="_ET_STYLE_NoName_00__2014年8月单张_2015年8月月报" xfId="146"/>
    <cellStyle name="好_RESULTS_2015年4月 2" xfId="147"/>
    <cellStyle name="_ET_STYLE_NoName_00__2015年8月月报" xfId="148"/>
    <cellStyle name="Comma [0] 2 3" xfId="149"/>
    <cellStyle name="40% - 强调文字颜色 1 2 2 2" xfId="150"/>
    <cellStyle name="好_RESULTS_2015年5月111111 2" xfId="151"/>
    <cellStyle name="_ET_STYLE_NoName_00__Book1" xfId="152"/>
    <cellStyle name="差_2009年一般性转移支付标准工资_奖励补助测算7.23_13年农业月报(全年）" xfId="153"/>
    <cellStyle name="_ET_STYLE_NoName_00__Book1_1" xfId="154"/>
    <cellStyle name="20% - 强调文字颜色 6 2 7" xfId="155"/>
    <cellStyle name="差_2009年一般性转移支付标准工资_奖励补助测算7.23_13年农业月报(全年） 2" xfId="156"/>
    <cellStyle name="_ET_STYLE_NoName_00__Book1_1 2" xfId="157"/>
    <cellStyle name="_计财部审批要件" xfId="158"/>
    <cellStyle name="PSDec" xfId="159"/>
    <cellStyle name="好_下半年禁毒办案经费分配2544.3万元" xfId="160"/>
    <cellStyle name="40% - 强调文字颜色 6 2" xfId="161"/>
    <cellStyle name="标题 2 2 4" xfId="162"/>
    <cellStyle name="_弱电系统设备配置报价清单 2" xfId="163"/>
    <cellStyle name="Currency [0] 2 2" xfId="164"/>
    <cellStyle name="强调文字颜色 2 2 2" xfId="165"/>
    <cellStyle name="20% - Accent1" xfId="166"/>
    <cellStyle name="Accent1 - 20%" xfId="167"/>
    <cellStyle name="0,0_x000d_&#10;NA_x000d_&#10;" xfId="168"/>
    <cellStyle name="强调文字颜色 2 2 2 2" xfId="169"/>
    <cellStyle name="20% - Accent1 2" xfId="170"/>
    <cellStyle name="20% - 强调文字颜色 1 3" xfId="171"/>
    <cellStyle name="Accent1 - 20% 2" xfId="172"/>
    <cellStyle name="差_义务教育阶段教职工人数（教育厅提供最终）" xfId="173"/>
    <cellStyle name="Accent5 - 20% 2" xfId="174"/>
    <cellStyle name="差_0502通海县_13年农业月报(全年） 2" xfId="175"/>
    <cellStyle name="20% - Accent1_2018年4月" xfId="176"/>
    <cellStyle name="60% - 强调文字颜色 3 2 2" xfId="177"/>
    <cellStyle name="20% - Accent4_2018年4月" xfId="178"/>
    <cellStyle name="强调文字颜色 2 2 3" xfId="179"/>
    <cellStyle name="20% - Accent2" xfId="180"/>
    <cellStyle name="60% - 强调文字颜色 3 2 2 2" xfId="181"/>
    <cellStyle name="20% - 强调文字颜色 3 2 8" xfId="182"/>
    <cellStyle name="20% - Accent2 2" xfId="183"/>
    <cellStyle name="20% - 强调文字颜色 2 3" xfId="184"/>
    <cellStyle name="Accent6 - 20% 2" xfId="185"/>
    <cellStyle name="40% - 强调文字颜色 4 3" xfId="186"/>
    <cellStyle name="20% - Accent2_2018年4月" xfId="187"/>
    <cellStyle name="60% - 强调文字颜色 3 2 3" xfId="188"/>
    <cellStyle name="强调文字颜色 2 2 4" xfId="189"/>
    <cellStyle name="20% - Accent3" xfId="190"/>
    <cellStyle name="20% - Accent3_2018年4月" xfId="191"/>
    <cellStyle name="Accent6 - 60% 2" xfId="192"/>
    <cellStyle name="60% - 强调文字颜色 3 2 4" xfId="193"/>
    <cellStyle name="强调文字颜色 2 2 5" xfId="194"/>
    <cellStyle name="20% - Accent4" xfId="195"/>
    <cellStyle name="60% - 强调文字颜色 1 2 8" xfId="196"/>
    <cellStyle name="20% - Accent4 2" xfId="197"/>
    <cellStyle name="20% - 强调文字颜色 4 3" xfId="198"/>
    <cellStyle name="60% - 强调文字颜色 3 2 5" xfId="199"/>
    <cellStyle name="强调文字颜色 2 2 6" xfId="200"/>
    <cellStyle name="20% - Accent5" xfId="201"/>
    <cellStyle name="20% - Accent5 2" xfId="202"/>
    <cellStyle name="20% - 强调文字颜色 5 3" xfId="203"/>
    <cellStyle name="解释性文本 2" xfId="204"/>
    <cellStyle name="好_Book1_13年农业月报(全年） 2" xfId="205"/>
    <cellStyle name="20% - Accent5_2018年4月" xfId="206"/>
    <cellStyle name="60% - 强调文字颜色 3 2 6" xfId="207"/>
    <cellStyle name="强调文字颜色 2 2 7" xfId="208"/>
    <cellStyle name="常规 5_13年农业月报(全年）" xfId="209"/>
    <cellStyle name="20% - Accent6" xfId="210"/>
    <cellStyle name="60% - 强调文字颜色 6 2 5" xfId="211"/>
    <cellStyle name="差_业务工作量指标" xfId="212"/>
    <cellStyle name="20% - Accent6 2" xfId="213"/>
    <cellStyle name="20% - 强调文字颜色 6 3" xfId="214"/>
    <cellStyle name="20% - 强调文字颜色 1 2" xfId="215"/>
    <cellStyle name="Note" xfId="216"/>
    <cellStyle name="20% - 强调文字颜色 1 2 2" xfId="217"/>
    <cellStyle name="40% - 强调文字颜色 2 2 7" xfId="218"/>
    <cellStyle name="Note 2" xfId="219"/>
    <cellStyle name="Pourcentage_pldt" xfId="220"/>
    <cellStyle name="20% - 强调文字颜色 1 2 2 2" xfId="221"/>
    <cellStyle name="好_奖励补助测算7.25" xfId="222"/>
    <cellStyle name="20% - 强调文字颜色 1 2 3" xfId="223"/>
    <cellStyle name="40% - 强调文字颜色 2 2 8" xfId="224"/>
    <cellStyle name="40% - 强调文字颜色 2 2" xfId="225"/>
    <cellStyle name="40% - 强调文字颜色 2 3" xfId="226"/>
    <cellStyle name="20% - 强调文字颜色 1 2 4" xfId="227"/>
    <cellStyle name="40% - 强调文字颜色 2 2 9" xfId="228"/>
    <cellStyle name="60% - 强调文字颜色 6 2 2 2" xfId="229"/>
    <cellStyle name="20% - 强调文字颜色 1 2 5" xfId="230"/>
    <cellStyle name="20% - 强调文字颜色 1 2 6" xfId="231"/>
    <cellStyle name="20% - 强调文字颜色 1 2 7" xfId="232"/>
    <cellStyle name="差_下半年禁毒办案经费分配2544.3万元" xfId="233"/>
    <cellStyle name="20% - 强调文字颜色 5 2 2 2" xfId="234"/>
    <cellStyle name="20% - 强调文字颜色 1 2 8" xfId="235"/>
    <cellStyle name="Milliers_!!!GO" xfId="236"/>
    <cellStyle name="Accent5 2" xfId="237"/>
    <cellStyle name="Accent3 - 20%" xfId="238"/>
    <cellStyle name="好_2009年一般性转移支付标准工资_~5676413 2" xfId="239"/>
    <cellStyle name="20% - 强调文字颜色 1 2 9" xfId="240"/>
    <cellStyle name="20% - 强调文字颜色 3 2 7" xfId="241"/>
    <cellStyle name="20% - 强调文字颜色 2 2" xfId="242"/>
    <cellStyle name="20% - 强调文字颜色 2 2 2" xfId="243"/>
    <cellStyle name="40% - 强调文字颜色 3 2 7" xfId="244"/>
    <cellStyle name="20% - 强调文字颜色 2 2 2 2" xfId="245"/>
    <cellStyle name="40% - 强调文字颜色 5 2 3" xfId="246"/>
    <cellStyle name="60% - 强调文字颜色 6 2 8" xfId="247"/>
    <cellStyle name="好_2008年县级公安保障标准落实奖励经费分配测算_13年农业月报(全年）" xfId="248"/>
    <cellStyle name="20% - 强调文字颜色 2 2 2_2018年4月" xfId="249"/>
    <cellStyle name="Accent4 - 20% 2" xfId="250"/>
    <cellStyle name="20% - 强调文字颜色 2 2 3" xfId="251"/>
    <cellStyle name="40% - 强调文字颜色 3 2 8" xfId="252"/>
    <cellStyle name="差_1003牟定县" xfId="253"/>
    <cellStyle name="60% - Accent1 2" xfId="254"/>
    <cellStyle name="20% - 强调文字颜色 2 2 4" xfId="255"/>
    <cellStyle name="40% - 强调文字颜色 3 2 9" xfId="256"/>
    <cellStyle name="Accent2 - 60% 2" xfId="257"/>
    <cellStyle name="Comma [0] 3 2" xfId="258"/>
    <cellStyle name="20% - 强调文字颜色 2 2 5" xfId="259"/>
    <cellStyle name="20% - 强调文字颜色 2 2 6" xfId="260"/>
    <cellStyle name="20% - 强调文字颜色 2 2 7" xfId="261"/>
    <cellStyle name="超链接 5" xfId="262"/>
    <cellStyle name="40% - Accent3_2018年4月" xfId="263"/>
    <cellStyle name="20% - 强调文字颜色 2 2 8" xfId="264"/>
    <cellStyle name="20% - 强调文字颜色 2 2 9" xfId="265"/>
    <cellStyle name="Heading 2" xfId="266"/>
    <cellStyle name="20% - 强调文字颜色 3 2" xfId="267"/>
    <cellStyle name="Heading 2 2" xfId="268"/>
    <cellStyle name="20% - 强调文字颜色 3 2 2" xfId="269"/>
    <cellStyle name="40% - 强调文字颜色 4 2 7" xfId="270"/>
    <cellStyle name="20% - 强调文字颜色 3 2 2 2" xfId="271"/>
    <cellStyle name="20% - 强调文字颜色 3 2 3" xfId="272"/>
    <cellStyle name="40% - 强调文字颜色 4 2 8" xfId="273"/>
    <cellStyle name="20% - 强调文字颜色 3 2 5" xfId="274"/>
    <cellStyle name="20% - 强调文字颜色 3 2 6" xfId="275"/>
    <cellStyle name="20% - 强调文字颜色 3 2 9" xfId="276"/>
    <cellStyle name="Mon閠aire_!!!GO" xfId="277"/>
    <cellStyle name="60% - 强调文字颜色 1 2 7" xfId="278"/>
    <cellStyle name="20% - 强调文字颜色 4 2" xfId="279"/>
    <cellStyle name="20% - 强调文字颜色 4 2 2" xfId="280"/>
    <cellStyle name="40% - 强调文字颜色 5 2 7" xfId="281"/>
    <cellStyle name="Accent6 - 40%" xfId="282"/>
    <cellStyle name="Accent4 - 40% 2" xfId="283"/>
    <cellStyle name="20% - 强调文字颜色 4 2 3" xfId="284"/>
    <cellStyle name="40% - 强调文字颜色 5 2 8" xfId="285"/>
    <cellStyle name="20% - 强调文字颜色 4 2 4" xfId="286"/>
    <cellStyle name="40% - 强调文字颜色 5 2 9" xfId="287"/>
    <cellStyle name="20% - 强调文字颜色 4 2 5" xfId="288"/>
    <cellStyle name="常规 3 6" xfId="289"/>
    <cellStyle name="Comma [0]" xfId="290"/>
    <cellStyle name="20% - 强调文字颜色 4 2 6" xfId="291"/>
    <cellStyle name="20% - 强调文字颜色 4 2 7" xfId="292"/>
    <cellStyle name="20% - 强调文字颜色 4 2 8" xfId="293"/>
    <cellStyle name="20% - 强调文字颜色 4 2 9" xfId="294"/>
    <cellStyle name="20% - 强调文字颜色 5 2" xfId="295"/>
    <cellStyle name="20% - 强调文字颜色 5 2 2" xfId="296"/>
    <cellStyle name="40% - 强调文字颜色 6 2 7" xfId="297"/>
    <cellStyle name="20% - 强调文字颜色 5 2 2_2018年4月" xfId="298"/>
    <cellStyle name="20% - 强调文字颜色 5 2 3" xfId="299"/>
    <cellStyle name="40% - 强调文字颜色 6 2 8" xfId="300"/>
    <cellStyle name="差_财政支出对上级的依赖程度_13年农业月报(全年）" xfId="301"/>
    <cellStyle name="Standard_AREAS" xfId="302"/>
    <cellStyle name="20% - 强调文字颜色 5 2 4" xfId="303"/>
    <cellStyle name="40% - 强调文字颜色 6 2 9" xfId="304"/>
    <cellStyle name="20% - 强调文字颜色 5 2 5" xfId="305"/>
    <cellStyle name="20% - 强调文字颜色 5 2 6" xfId="306"/>
    <cellStyle name="常规 2 2_13年农业月报(全年）" xfId="307"/>
    <cellStyle name="20% - 强调文字颜色 5 2 7" xfId="308"/>
    <cellStyle name="差_2009年一般性转移支付标准工资_13年农业月报(全年） 2" xfId="309"/>
    <cellStyle name="差_2007年检察院案件数_13年农业月报(全年）" xfId="310"/>
    <cellStyle name="Accent3_13年农业月报(全年）" xfId="311"/>
    <cellStyle name="20% - 强调文字颜色 5 2 8" xfId="312"/>
    <cellStyle name="差_教育厅提供义务教育及高中教师人数（2009年1月6日） 2" xfId="313"/>
    <cellStyle name="20% - 强调文字颜色 5 2 9" xfId="314"/>
    <cellStyle name="60% - 强调文字颜色 6 2 4" xfId="315"/>
    <cellStyle name="20% - 强调文字颜色 6 2" xfId="316"/>
    <cellStyle name="20% - 强调文字颜色 6 2 2" xfId="317"/>
    <cellStyle name="20% - 强调文字颜色 6 2 2 2" xfId="318"/>
    <cellStyle name="Accent1 - 60% 2" xfId="319"/>
    <cellStyle name="20% - 强调文字颜色 6 2 2_2018年4月" xfId="320"/>
    <cellStyle name="Accent4 - 60% 2" xfId="321"/>
    <cellStyle name="20% - 强调文字颜色 6 2 3" xfId="322"/>
    <cellStyle name="PSSpacer" xfId="323"/>
    <cellStyle name="20% - 强调文字颜色 6 2 4" xfId="324"/>
    <cellStyle name="20% - 强调文字颜色 6 2 5" xfId="325"/>
    <cellStyle name="Mon閠aire [0]_!!!GO" xfId="326"/>
    <cellStyle name="20% - 强调文字颜色 6 2 6" xfId="327"/>
    <cellStyle name="40% - Accent5_2018年4月" xfId="328"/>
    <cellStyle name="Accent3 - 40%" xfId="329"/>
    <cellStyle name="40% - 强调文字颜色 4 2 2_2018年4月" xfId="330"/>
    <cellStyle name="20% - 强调文字颜色 6 2 8" xfId="331"/>
    <cellStyle name="20% - 强调文字颜色 6 2 9" xfId="332"/>
    <cellStyle name="40% - Accent1 2" xfId="333"/>
    <cellStyle name="好_00省级(定稿)_13年农业月报(全年） 2" xfId="334"/>
    <cellStyle name="40% - Accent1_2018年4月" xfId="335"/>
    <cellStyle name="40% - Accent2" xfId="336"/>
    <cellStyle name="40% - Accent2 2" xfId="337"/>
    <cellStyle name="40% - Accent2_2018年4月" xfId="338"/>
    <cellStyle name="40% - Accent3" xfId="339"/>
    <cellStyle name="40% - Accent3 2" xfId="340"/>
    <cellStyle name="40% - Accent4" xfId="341"/>
    <cellStyle name="Normal - Style1" xfId="342"/>
    <cellStyle name="40% - Accent4 2" xfId="343"/>
    <cellStyle name="40% - Accent4_2018年4月" xfId="344"/>
    <cellStyle name="警告文本 2" xfId="345"/>
    <cellStyle name="40% - Accent5" xfId="346"/>
    <cellStyle name="警告文本 2 2" xfId="347"/>
    <cellStyle name="40% - Accent5 2" xfId="348"/>
    <cellStyle name="警告文本 3" xfId="349"/>
    <cellStyle name="40% - Accent6" xfId="350"/>
    <cellStyle name="40% - Accent6 2" xfId="351"/>
    <cellStyle name="40% - Accent6_2018年4月" xfId="352"/>
    <cellStyle name="40% - 强调文字颜色 3 2" xfId="353"/>
    <cellStyle name="40% - 强调文字颜色 1 2" xfId="354"/>
    <cellStyle name="40% - 强调文字颜色 1 2 2" xfId="355"/>
    <cellStyle name="60% - 强调文字颜色 2 2 7" xfId="356"/>
    <cellStyle name="强调文字颜色 5 2 2" xfId="357"/>
    <cellStyle name="Header1" xfId="358"/>
    <cellStyle name="40% - 强调文字颜色 1 2 2_2018年4月" xfId="359"/>
    <cellStyle name="40% - 强调文字颜色 1 2 3" xfId="360"/>
    <cellStyle name="60% - 强调文字颜色 2 2 8" xfId="361"/>
    <cellStyle name="40% - 强调文字颜色 1 2 4" xfId="362"/>
    <cellStyle name="60% - 强调文字颜色 2 2 9" xfId="363"/>
    <cellStyle name="Percent [2]" xfId="364"/>
    <cellStyle name="40% - 强调文字颜色 1 2 5" xfId="365"/>
    <cellStyle name="常规 2 2 2 2" xfId="366"/>
    <cellStyle name="Millares_96 Risk" xfId="367"/>
    <cellStyle name="40% - 强调文字颜色 1 2 6" xfId="368"/>
    <cellStyle name="40% - 强调文字颜色 1 2 7" xfId="369"/>
    <cellStyle name="Percent_!!!GO" xfId="370"/>
    <cellStyle name="Accent1" xfId="371"/>
    <cellStyle name="常规 9 2" xfId="372"/>
    <cellStyle name="40% - 强调文字颜色 1 3" xfId="373"/>
    <cellStyle name="40% - 强调文字颜色 2 2 2" xfId="374"/>
    <cellStyle name="60% - 强调文字颜色 3 2 7" xfId="375"/>
    <cellStyle name="40% - 强调文字颜色 2 2 2 2" xfId="376"/>
    <cellStyle name="Warning Text" xfId="377"/>
    <cellStyle name="40% - 强调文字颜色 2 2 2_2018年4月" xfId="378"/>
    <cellStyle name="40% - 强调文字颜色 2 2 3" xfId="379"/>
    <cellStyle name="60% - 强调文字颜色 3 2 8" xfId="380"/>
    <cellStyle name="40% - 强调文字颜色 2 2 4" xfId="381"/>
    <cellStyle name="60% - 强调文字颜色 3 2 9" xfId="382"/>
    <cellStyle name="40% - 强调文字颜色 2 2 5" xfId="383"/>
    <cellStyle name="Bad 2" xfId="384"/>
    <cellStyle name="好_奖励补助测算7.23" xfId="385"/>
    <cellStyle name="40% - 强调文字颜色 2 2 6" xfId="386"/>
    <cellStyle name="Accent5_13年农业月报(全年）" xfId="387"/>
    <cellStyle name="好_2009年一般性转移支付标准工资_地方配套按人均增幅控制8.31（调整结案率后）xl" xfId="388"/>
    <cellStyle name="好_2009年一般性转移支付标准工资_~5676413_13年农业月报(全年）" xfId="389"/>
    <cellStyle name="40% - 强调文字颜色 3 2 2" xfId="390"/>
    <cellStyle name="60% - 强调文字颜色 4 2 7" xfId="391"/>
    <cellStyle name="差_三季度－表二" xfId="392"/>
    <cellStyle name="40% - 强调文字颜色 3 2 4" xfId="393"/>
    <cellStyle name="60% - 强调文字颜色 4 2 9" xfId="394"/>
    <cellStyle name="好_2009年一般性转移支付标准工资_地方配套按人均增幅控制8.31（调整结案率后）xl 2" xfId="395"/>
    <cellStyle name="好_2009年一般性转移支付标准工资_~5676413_13年农业月报(全年） 2" xfId="396"/>
    <cellStyle name="40% - 强调文字颜色 3 2 2 2" xfId="397"/>
    <cellStyle name="Accent2" xfId="398"/>
    <cellStyle name="40% - 强调文字颜色 3 2 2_2018年4月" xfId="399"/>
    <cellStyle name="差_RESULTS_2015年5月111111 2" xfId="400"/>
    <cellStyle name="40% - 强调文字颜色 3 2 3" xfId="401"/>
    <cellStyle name="60% - 强调文字颜色 4 2 8" xfId="402"/>
    <cellStyle name="40% - 强调文字颜色 3 2 5" xfId="403"/>
    <cellStyle name="PSInt 2 2" xfId="404"/>
    <cellStyle name="差_汇总-县级财政报表附表 2" xfId="405"/>
    <cellStyle name="40% - 强调文字颜色 3 2 6" xfId="406"/>
    <cellStyle name="Accent4_13年农业月报(全年）" xfId="407"/>
    <cellStyle name="40% - 强调文字颜色 3 3" xfId="408"/>
    <cellStyle name="归盒啦_95" xfId="409"/>
    <cellStyle name="Linked Cell" xfId="410"/>
    <cellStyle name="40% - 强调文字颜色 4 2 2" xfId="411"/>
    <cellStyle name="60% - 强调文字颜色 5 2 7" xfId="412"/>
    <cellStyle name="40% - 强调文字颜色 6 2 2_2018年4月" xfId="413"/>
    <cellStyle name="Linked Cell 2" xfId="414"/>
    <cellStyle name="40% - 强调文字颜色 4 2 2 2" xfId="415"/>
    <cellStyle name="40% - 强调文字颜色 4 2 3" xfId="416"/>
    <cellStyle name="60% - 强调文字颜色 5 2 8" xfId="417"/>
    <cellStyle name="40% - 强调文字颜色 4 2 4" xfId="418"/>
    <cellStyle name="60% - 强调文字颜色 5 2 9" xfId="419"/>
    <cellStyle name="40% - 强调文字颜色 4 2 6" xfId="420"/>
    <cellStyle name="好_2006年分析表" xfId="421"/>
    <cellStyle name="好 2 3" xfId="422"/>
    <cellStyle name="40% - 强调文字颜色 5 2" xfId="423"/>
    <cellStyle name="40% - 强调文字颜色 5 2 2" xfId="424"/>
    <cellStyle name="60% - 强调文字颜色 6 2 7" xfId="425"/>
    <cellStyle name="60% - 强调文字颜色 4 3" xfId="426"/>
    <cellStyle name="差_奖励补助测算7.25 (version 1) (version 1) 2" xfId="427"/>
    <cellStyle name="Check Cell" xfId="428"/>
    <cellStyle name="40% - 强调文字颜色 5 2 2 2" xfId="429"/>
    <cellStyle name="60% - Accent2 2" xfId="430"/>
    <cellStyle name="40% - 强调文字颜色 5 2 2_2018年4月" xfId="431"/>
    <cellStyle name="40% - 强调文字颜色 5 2 4" xfId="432"/>
    <cellStyle name="60% - 强调文字颜色 6 2 9" xfId="433"/>
    <cellStyle name="40% - 强调文字颜色 5 2 5" xfId="434"/>
    <cellStyle name="Norma,_laroux_4_营业在建 (2)_E21" xfId="435"/>
    <cellStyle name="40% - 强调文字颜色 5 2 6" xfId="436"/>
    <cellStyle name="好 2 4" xfId="437"/>
    <cellStyle name="40% - 强调文字颜色 5 3" xfId="438"/>
    <cellStyle name="40% - 强调文字颜色 6 2 2" xfId="439"/>
    <cellStyle name="60% - 强调文字颜色 2 2 6" xfId="440"/>
    <cellStyle name="常规 5 6" xfId="441"/>
    <cellStyle name="40% - 强调文字颜色 6 2 2 2" xfId="442"/>
    <cellStyle name="Date" xfId="443"/>
    <cellStyle name="40% - 强调文字颜色 6 2 3" xfId="444"/>
    <cellStyle name="40% - 强调文字颜色 6 2 4" xfId="445"/>
    <cellStyle name="40% - 强调文字颜色 6 2 5" xfId="446"/>
    <cellStyle name="样式 1 4 2" xfId="447"/>
    <cellStyle name="40% - 强调文字颜色 6 2 6" xfId="448"/>
    <cellStyle name="40% - 强调文字颜色 6 3" xfId="449"/>
    <cellStyle name="60% - Accent1" xfId="450"/>
    <cellStyle name="Title 2" xfId="451"/>
    <cellStyle name="60% - Accent2" xfId="452"/>
    <cellStyle name="PSSpacer 2 2" xfId="453"/>
    <cellStyle name="60% - Accent3" xfId="454"/>
    <cellStyle name="Bad" xfId="455"/>
    <cellStyle name="60% - Accent3 2" xfId="456"/>
    <cellStyle name="PSInt" xfId="457"/>
    <cellStyle name="60% - Accent4" xfId="458"/>
    <cellStyle name="per.style" xfId="459"/>
    <cellStyle name="PSInt 2" xfId="460"/>
    <cellStyle name="60% - Accent4 2" xfId="461"/>
    <cellStyle name="差_三季度－表二_13年农业月报(全年）" xfId="462"/>
    <cellStyle name="PSChar 2" xfId="463"/>
    <cellStyle name="强调文字颜色 4 2" xfId="464"/>
    <cellStyle name="60% - Accent5" xfId="465"/>
    <cellStyle name="差_三季度－表二_13年农业月报(全年） 2" xfId="466"/>
    <cellStyle name="PSChar 2 2" xfId="467"/>
    <cellStyle name="强调文字颜色 4 2 2" xfId="468"/>
    <cellStyle name="60% - Accent5 2" xfId="469"/>
    <cellStyle name="好_检验表" xfId="470"/>
    <cellStyle name="PSChar 3" xfId="471"/>
    <cellStyle name="t" xfId="472"/>
    <cellStyle name="强调文字颜色 4 3" xfId="473"/>
    <cellStyle name="60% - Accent6" xfId="474"/>
    <cellStyle name="t 2" xfId="475"/>
    <cellStyle name="60% - Accent6 2" xfId="476"/>
    <cellStyle name="Heading 4" xfId="477"/>
    <cellStyle name="60% - 强调文字颜色 1 2" xfId="478"/>
    <cellStyle name="Heading 4 2" xfId="479"/>
    <cellStyle name="60% - 强调文字颜色 1 2 2" xfId="480"/>
    <cellStyle name="60% - 强调文字颜色 1 2 2 2" xfId="481"/>
    <cellStyle name="60% - 强调文字颜色 1 2 3" xfId="482"/>
    <cellStyle name="差_第一部分：综合全_13年农业月报(全年）" xfId="483"/>
    <cellStyle name="Accent6 - 40% 2" xfId="484"/>
    <cellStyle name="60% - 强调文字颜色 1 2 4" xfId="485"/>
    <cellStyle name="Title" xfId="486"/>
    <cellStyle name="60% - 强调文字颜色 1 2 6" xfId="487"/>
    <cellStyle name="60% - 强调文字颜色 2 2" xfId="488"/>
    <cellStyle name="60% - 强调文字颜色 1 2 9" xfId="489"/>
    <cellStyle name="60% - 强调文字颜色 1 3" xfId="490"/>
    <cellStyle name="Accent6 - 60%" xfId="491"/>
    <cellStyle name="60% - 强调文字颜色 2 2 3" xfId="492"/>
    <cellStyle name="60% - 强调文字颜色 2 2 4" xfId="493"/>
    <cellStyle name="60% - 强调文字颜色 2 2 5" xfId="494"/>
    <cellStyle name="60% - 强调文字颜色 3 2" xfId="495"/>
    <cellStyle name="Accent5 - 40% 2" xfId="496"/>
    <cellStyle name="60% - 强调文字颜色 3 3" xfId="497"/>
    <cellStyle name="Neutral" xfId="498"/>
    <cellStyle name="60% - 强调文字颜色 6 2 6" xfId="499"/>
    <cellStyle name="60% - 强调文字颜色 4 2" xfId="500"/>
    <cellStyle name="标题 2 2 6" xfId="501"/>
    <cellStyle name="Neutral 2" xfId="502"/>
    <cellStyle name="60% - 强调文字颜色 4 2 2" xfId="503"/>
    <cellStyle name="注释 3 2" xfId="504"/>
    <cellStyle name="60% - 强调文字颜色 4 2 4" xfId="505"/>
    <cellStyle name="60% - 强调文字颜色 4 2 5" xfId="506"/>
    <cellStyle name="适中 2 8" xfId="507"/>
    <cellStyle name="好_2009年一般性转移支付标准工资_~4190974" xfId="508"/>
    <cellStyle name="Accent3 - 60%" xfId="509"/>
    <cellStyle name="60% - 强调文字颜色 4 2 6" xfId="510"/>
    <cellStyle name="60% - 强调文字颜色 5 2" xfId="511"/>
    <cellStyle name="60% - 强调文字颜色 5 2 2" xfId="512"/>
    <cellStyle name="60% - 强调文字颜色 5 2 3" xfId="513"/>
    <cellStyle name="60% - 强调文字颜色 5 2 4" xfId="514"/>
    <cellStyle name="解释性文本 2 2 2" xfId="515"/>
    <cellStyle name="60% - 强调文字颜色 5 2 5" xfId="516"/>
    <cellStyle name="60% - 强调文字颜色 5 2 6" xfId="517"/>
    <cellStyle name="60% - 强调文字颜色 5 3" xfId="518"/>
    <cellStyle name="60% - 强调文字颜色 6 2" xfId="519"/>
    <cellStyle name="强调文字颜色 5 2 3" xfId="520"/>
    <cellStyle name="Header2" xfId="521"/>
    <cellStyle name="60% - 强调文字颜色 6 2 2" xfId="522"/>
    <cellStyle name="60% - 强调文字颜色 6 2 3" xfId="523"/>
    <cellStyle name="60% - 强调文字颜色 6 3" xfId="524"/>
    <cellStyle name="Linked Cells 2" xfId="525"/>
    <cellStyle name="6mal" xfId="526"/>
    <cellStyle name="6mal 2" xfId="527"/>
    <cellStyle name="差_2006年基础数据" xfId="528"/>
    <cellStyle name="Accent1 - 40%" xfId="529"/>
    <cellStyle name="差_2006年基础数据 2" xfId="530"/>
    <cellStyle name="Accent1 - 40% 2" xfId="531"/>
    <cellStyle name="Accent1 - 60%" xfId="532"/>
    <cellStyle name="Accent1_13年农业月报(全年）" xfId="533"/>
    <cellStyle name="Accent2 2" xfId="534"/>
    <cellStyle name="好_奖励补助测算5.22测试_13年农业月报(全年） 2" xfId="535"/>
    <cellStyle name="Accent2_13年农业月报(全年）" xfId="536"/>
    <cellStyle name="好_2009年一般性转移支付标准工资_奖励补助测算5.22测试 2" xfId="537"/>
    <cellStyle name="差_2007年检察院案件数" xfId="538"/>
    <cellStyle name="Accent3" xfId="539"/>
    <cellStyle name="Accent3 - 20% 2" xfId="540"/>
    <cellStyle name="Accent3 - 40% 2" xfId="541"/>
    <cellStyle name="好_2009年一般性转移支付标准工资_~4190974 2" xfId="542"/>
    <cellStyle name="Accent3 - 60% 2" xfId="543"/>
    <cellStyle name="差_2007年检察院案件数 2" xfId="544"/>
    <cellStyle name="Accent3 2" xfId="545"/>
    <cellStyle name="Accent4" xfId="546"/>
    <cellStyle name="Accent4 - 20%" xfId="547"/>
    <cellStyle name="PSSpacer 3" xfId="548"/>
    <cellStyle name="Accent4 - 40%" xfId="549"/>
    <cellStyle name="捠壿 [0.00]_Region Orders (2)" xfId="550"/>
    <cellStyle name="Accent4 - 60%" xfId="551"/>
    <cellStyle name="Accent6" xfId="552"/>
    <cellStyle name="Accent4 2" xfId="553"/>
    <cellStyle name="Accent5" xfId="554"/>
    <cellStyle name="Accent5 - 20%" xfId="555"/>
    <cellStyle name="Accent5 - 40%" xfId="556"/>
    <cellStyle name="Accent5 - 60%" xfId="557"/>
    <cellStyle name="Accent5 - 60% 2" xfId="558"/>
    <cellStyle name="Accent6 - 20%" xfId="559"/>
    <cellStyle name="差_RESULTS" xfId="560"/>
    <cellStyle name="Accent6_13年农业月报(全年）" xfId="561"/>
    <cellStyle name="Calc Currency (0)" xfId="562"/>
    <cellStyle name="PSHeading" xfId="563"/>
    <cellStyle name="Calculation" xfId="564"/>
    <cellStyle name="差_530623_2006年县级财政报表附表 2" xfId="565"/>
    <cellStyle name="no dec" xfId="566"/>
    <cellStyle name="Calculation 2" xfId="567"/>
    <cellStyle name="Check Cell 2" xfId="568"/>
    <cellStyle name="Comma [0] 2" xfId="569"/>
    <cellStyle name="后继超链接" xfId="570"/>
    <cellStyle name="Comma [0] 2 2" xfId="571"/>
    <cellStyle name="后继超链接 2" xfId="572"/>
    <cellStyle name="Comma [0] 2 2 2" xfId="573"/>
    <cellStyle name="Comma [0] 4" xfId="574"/>
    <cellStyle name="통화_BOILER-CO1" xfId="575"/>
    <cellStyle name="comma zerodec" xfId="576"/>
    <cellStyle name="Comma_!!!GO" xfId="577"/>
    <cellStyle name="Currency [0] 2" xfId="578"/>
    <cellStyle name="Currency [0] 3" xfId="579"/>
    <cellStyle name="输出 2 8" xfId="580"/>
    <cellStyle name="Currency_!!!GO" xfId="581"/>
    <cellStyle name="好_县级公安机关公用经费标准奖励测算方案（定稿）_13年农业月报(全年）" xfId="582"/>
    <cellStyle name="Currency1" xfId="583"/>
    <cellStyle name="好_05玉溪_13年农业月报(全年）" xfId="584"/>
    <cellStyle name="Dollar (zero dec)" xfId="585"/>
    <cellStyle name="Explanatory Text" xfId="586"/>
    <cellStyle name="Explanatory Text 2" xfId="587"/>
    <cellStyle name="Fixed" xfId="588"/>
    <cellStyle name="常规 10" xfId="589"/>
    <cellStyle name="Good" xfId="590"/>
    <cellStyle name="PSDec 2" xfId="591"/>
    <cellStyle name="好_M01-2(州市补助收入)" xfId="592"/>
    <cellStyle name="Good 2" xfId="593"/>
    <cellStyle name="PSDec 2 2" xfId="594"/>
    <cellStyle name="Grey" xfId="595"/>
    <cellStyle name="HEADING1" xfId="596"/>
    <cellStyle name="好_2009年一般性转移支付标准工资_奖励补助测算5.23新 2" xfId="597"/>
    <cellStyle name="HEADING2" xfId="598"/>
    <cellStyle name="千位分隔 2 4" xfId="599"/>
    <cellStyle name="好_2009年一般性转移支付标准工资_不用软件计算9.1不考虑经费管理评价xl 2" xfId="600"/>
    <cellStyle name="Input [yellow]" xfId="601"/>
    <cellStyle name="Output 2" xfId="602"/>
    <cellStyle name="Input Cells" xfId="603"/>
    <cellStyle name="Input Cells 2" xfId="604"/>
    <cellStyle name="Input_13年农业月报(全年）" xfId="605"/>
    <cellStyle name="Linked Cells" xfId="606"/>
    <cellStyle name="Millares [0]_96 Risk" xfId="607"/>
    <cellStyle name="千位分隔 2 3 2" xfId="608"/>
    <cellStyle name="好_2009年一般性转移支付标准工资_奖励补助测算5.23新_13年农业月报(全年） 2" xfId="609"/>
    <cellStyle name="Milliers [0]_!!!GO" xfId="610"/>
    <cellStyle name="Moneda [0]_96 Risk" xfId="611"/>
    <cellStyle name="Moneda_96 Risk" xfId="612"/>
    <cellStyle name="New Times Roman" xfId="613"/>
    <cellStyle name="好_历年教师人数" xfId="614"/>
    <cellStyle name="Normal_!!!GO" xfId="615"/>
    <cellStyle name="Note 2 2" xfId="616"/>
    <cellStyle name="Note 3" xfId="617"/>
    <cellStyle name="Output" xfId="618"/>
    <cellStyle name="差_13年农业月报(全年）" xfId="619"/>
    <cellStyle name="t_HVAC Equipment (3)" xfId="620"/>
    <cellStyle name="Percent [2] 2" xfId="621"/>
    <cellStyle name="差_13年农业月报(全年） 2" xfId="622"/>
    <cellStyle name="差 2 7" xfId="623"/>
    <cellStyle name="t_HVAC Equipment (3) 2" xfId="624"/>
    <cellStyle name="Percent [2] 2 2" xfId="625"/>
    <cellStyle name="Percent [2] 3" xfId="626"/>
    <cellStyle name="PSDate" xfId="627"/>
    <cellStyle name="PSDate 2" xfId="628"/>
    <cellStyle name="PSDate 3" xfId="629"/>
    <cellStyle name="常规 11" xfId="630"/>
    <cellStyle name="PSDec 3" xfId="631"/>
    <cellStyle name="PSInt 3" xfId="632"/>
    <cellStyle name="PSSpacer 2" xfId="633"/>
    <cellStyle name="差_2008年县级公安保障标准落实奖励经费分配测算" xfId="634"/>
    <cellStyle name="RowLevel_0" xfId="635"/>
    <cellStyle name="sstot" xfId="636"/>
    <cellStyle name="sstot 2" xfId="637"/>
    <cellStyle name="Total" xfId="638"/>
    <cellStyle name="输出 8" xfId="639"/>
    <cellStyle name="Warning Text 2" xfId="640"/>
    <cellStyle name="百分比 10" xfId="641"/>
    <cellStyle name="百分比 2" xfId="642"/>
    <cellStyle name="百分比 2 2" xfId="643"/>
    <cellStyle name="百分比 2 2 2" xfId="644"/>
    <cellStyle name="百分比 2 3" xfId="645"/>
    <cellStyle name="好_地方配套按人均增幅控制8.30一般预算平均增幅、人均可用财力平均增幅两次控制、社会治安系数调整、案件数调整xl_13年农业月报(全年） 2" xfId="646"/>
    <cellStyle name="百分比 3" xfId="647"/>
    <cellStyle name="百分比 3 2" xfId="648"/>
    <cellStyle name="百分比 3 2 2" xfId="649"/>
    <cellStyle name="百分比 3 3" xfId="650"/>
    <cellStyle name="百分比 4" xfId="651"/>
    <cellStyle name="常规 2 2 6" xfId="652"/>
    <cellStyle name="百分比 4 2" xfId="653"/>
    <cellStyle name="百分比 4 2 2" xfId="654"/>
    <cellStyle name="常规 2 2 7" xfId="655"/>
    <cellStyle name="百分比 4 3" xfId="656"/>
    <cellStyle name="百分比 5" xfId="657"/>
    <cellStyle name="百分比 6" xfId="658"/>
    <cellStyle name="百分比 7" xfId="659"/>
    <cellStyle name="好_2006年全省财力计算表（中央、决算）_13年农业月报(全年）" xfId="660"/>
    <cellStyle name="百分比 8" xfId="661"/>
    <cellStyle name="百分比 9" xfId="662"/>
    <cellStyle name="捠壿_Region Orders (2)" xfId="663"/>
    <cellStyle name="编号" xfId="664"/>
    <cellStyle name="标题 1 2" xfId="665"/>
    <cellStyle name="标题 1 2 2" xfId="666"/>
    <cellStyle name="标题 1 2 2 2" xfId="667"/>
    <cellStyle name="标题 1 2 3" xfId="668"/>
    <cellStyle name="标题 1 2 4" xfId="669"/>
    <cellStyle name="标题 1 2 5" xfId="670"/>
    <cellStyle name="标题 1 2 6" xfId="671"/>
    <cellStyle name="好_文体广播部门_13年农业月报(全年）" xfId="672"/>
    <cellStyle name="标题 1 2 7" xfId="673"/>
    <cellStyle name="标题 1 2 8" xfId="674"/>
    <cellStyle name="标题 1 2 9" xfId="675"/>
    <cellStyle name="标题 1 3" xfId="676"/>
    <cellStyle name="标题 1 4" xfId="677"/>
    <cellStyle name="标题 1 5" xfId="678"/>
    <cellStyle name="标题 1 6" xfId="679"/>
    <cellStyle name="标题 1 7" xfId="680"/>
    <cellStyle name="好_2008云南省分县市中小学教职工统计表（教育厅提供） 2" xfId="681"/>
    <cellStyle name="标题 1 8" xfId="682"/>
    <cellStyle name="标题 1 9" xfId="683"/>
    <cellStyle name="标题 10" xfId="684"/>
    <cellStyle name="好_县级公安机关公用经费标准奖励测算方案（定稿）" xfId="685"/>
    <cellStyle name="标题 11" xfId="686"/>
    <cellStyle name="标题 12" xfId="687"/>
    <cellStyle name="标题 2 2" xfId="688"/>
    <cellStyle name="标题 2 2 2" xfId="689"/>
    <cellStyle name="标题 2 2 2 2" xfId="690"/>
    <cellStyle name="标题 2 2 3" xfId="691"/>
    <cellStyle name="标题 2 2 5" xfId="692"/>
    <cellStyle name="标题 2 2 7" xfId="693"/>
    <cellStyle name="标题 2 2 8" xfId="694"/>
    <cellStyle name="标题 2 2 9" xfId="695"/>
    <cellStyle name="好_2007年政法部门业务指标 2" xfId="696"/>
    <cellStyle name="标题 2 3" xfId="697"/>
    <cellStyle name="差_00省级(定稿) 2" xfId="698"/>
    <cellStyle name="标题 2 4" xfId="699"/>
    <cellStyle name="标题 2 5" xfId="700"/>
    <cellStyle name="标题 2 6" xfId="701"/>
    <cellStyle name="标题 2 7" xfId="702"/>
    <cellStyle name="标题 2 8" xfId="703"/>
    <cellStyle name="标题 2 9" xfId="704"/>
    <cellStyle name="差_2008云南省分县市中小学教职工统计表（教育厅提供）_13年农业月报(全年） 2" xfId="705"/>
    <cellStyle name="标题 3 2" xfId="706"/>
    <cellStyle name="好 5" xfId="707"/>
    <cellStyle name="标题 3 2 2" xfId="708"/>
    <cellStyle name="常规 57" xfId="709"/>
    <cellStyle name="标题 3 2 2 2" xfId="710"/>
    <cellStyle name="好 6" xfId="711"/>
    <cellStyle name="标题 3 2 3" xfId="712"/>
    <cellStyle name="好 7" xfId="713"/>
    <cellStyle name="标题 3 2 4" xfId="714"/>
    <cellStyle name="好 8" xfId="715"/>
    <cellStyle name="标题 3 2 5" xfId="716"/>
    <cellStyle name="好 9" xfId="717"/>
    <cellStyle name="标题 3 2 6" xfId="718"/>
    <cellStyle name="标题 3 2 7" xfId="719"/>
    <cellStyle name="千位分隔 2" xfId="720"/>
    <cellStyle name="标题 3 2 8" xfId="721"/>
    <cellStyle name="千位分隔 3" xfId="722"/>
    <cellStyle name="标题 4 2" xfId="723"/>
    <cellStyle name="标题 3 2 9" xfId="724"/>
    <cellStyle name="好_奖励补助测算5.24冯铸 2" xfId="725"/>
    <cellStyle name="差_下半年禁吸戒毒经费1000万元_13年农业月报(全年）" xfId="726"/>
    <cellStyle name="标题 3 3" xfId="727"/>
    <cellStyle name="标题 3 4" xfId="728"/>
    <cellStyle name="标题 3 5" xfId="729"/>
    <cellStyle name="标题 3 6" xfId="730"/>
    <cellStyle name="标题 3 7" xfId="731"/>
    <cellStyle name="标题 3 8" xfId="732"/>
    <cellStyle name="标题 3 9" xfId="733"/>
    <cellStyle name="千位分隔 3 2" xfId="734"/>
    <cellStyle name="标题 4 2 2" xfId="735"/>
    <cellStyle name="千位分隔 3 2 2" xfId="736"/>
    <cellStyle name="标题 4 2 2 2" xfId="737"/>
    <cellStyle name="千位分隔 3 3" xfId="738"/>
    <cellStyle name="标题 4 2 3" xfId="739"/>
    <cellStyle name="标题 4 2 4" xfId="740"/>
    <cellStyle name="标题 4 2 5" xfId="741"/>
    <cellStyle name="差_地方配套按人均增幅控制8.31（调整结案率后）xl_13年农业月报(全年） 2" xfId="742"/>
    <cellStyle name="标题 4 2 6" xfId="743"/>
    <cellStyle name="标题 4 2 7" xfId="744"/>
    <cellStyle name="标题 4 2 8" xfId="745"/>
    <cellStyle name="好_县级基础数据" xfId="746"/>
    <cellStyle name="标题 4 2 9" xfId="747"/>
    <cellStyle name="千位分隔 4" xfId="748"/>
    <cellStyle name="标题 4 3" xfId="749"/>
    <cellStyle name="标题 4 4" xfId="750"/>
    <cellStyle name="标题 4 5" xfId="751"/>
    <cellStyle name="标题 4 6" xfId="752"/>
    <cellStyle name="标题 4 7" xfId="753"/>
    <cellStyle name="标题 4 8" xfId="754"/>
    <cellStyle name="标题 4 9" xfId="755"/>
    <cellStyle name="好_第一部分：综合全" xfId="756"/>
    <cellStyle name="差_~5676413_13年农业月报(全年） 2" xfId="757"/>
    <cellStyle name="标题 5" xfId="758"/>
    <cellStyle name="标题 5 2" xfId="759"/>
    <cellStyle name="标题 5 3" xfId="760"/>
    <cellStyle name="标题 5 4" xfId="761"/>
    <cellStyle name="标题 5 5" xfId="762"/>
    <cellStyle name="标题 5 7" xfId="763"/>
    <cellStyle name="标题 5 8" xfId="764"/>
    <cellStyle name="标题 5 9" xfId="765"/>
    <cellStyle name="标题 6" xfId="766"/>
    <cellStyle name="标题 7" xfId="767"/>
    <cellStyle name="标题 8" xfId="768"/>
    <cellStyle name="常规_8月夏收" xfId="769"/>
    <cellStyle name="标题 9" xfId="770"/>
    <cellStyle name="警告文本 9" xfId="771"/>
    <cellStyle name="好_00省级(打印)" xfId="772"/>
    <cellStyle name="标题1" xfId="773"/>
    <cellStyle name="表标题" xfId="774"/>
    <cellStyle name="表标题 2" xfId="775"/>
    <cellStyle name="部门" xfId="776"/>
    <cellStyle name="解释性文本 5" xfId="777"/>
    <cellStyle name="差 2" xfId="778"/>
    <cellStyle name="差 2 2" xfId="779"/>
    <cellStyle name="差 2 2 2" xfId="780"/>
    <cellStyle name="差 2 3" xfId="781"/>
    <cellStyle name="差 2 4" xfId="782"/>
    <cellStyle name="差 2 5" xfId="783"/>
    <cellStyle name="差 2 6" xfId="784"/>
    <cellStyle name="差 2 8" xfId="785"/>
    <cellStyle name="差 2 9" xfId="786"/>
    <cellStyle name="解释性文本 6" xfId="787"/>
    <cellStyle name="差 3" xfId="788"/>
    <cellStyle name="解释性文本 7" xfId="789"/>
    <cellStyle name="差 4" xfId="790"/>
    <cellStyle name="解释性文本 8" xfId="791"/>
    <cellStyle name="差 5" xfId="792"/>
    <cellStyle name="解释性文本 9" xfId="793"/>
    <cellStyle name="差 6" xfId="794"/>
    <cellStyle name="差 8" xfId="795"/>
    <cellStyle name="差_2006年分析表" xfId="796"/>
    <cellStyle name="差 9" xfId="797"/>
    <cellStyle name="差_2014年8月单张" xfId="798"/>
    <cellStyle name="差_~4190974" xfId="799"/>
    <cellStyle name="差_2014年8月单张 2" xfId="800"/>
    <cellStyle name="差_~4190974 2" xfId="801"/>
    <cellStyle name="差_~4190974_13年农业月报(全年）" xfId="802"/>
    <cellStyle name="差_~4190974_13年农业月报(全年） 2" xfId="803"/>
    <cellStyle name="差_00省级(打印) 2" xfId="804"/>
    <cellStyle name="差_~5676413" xfId="805"/>
    <cellStyle name="差_~5676413 2" xfId="806"/>
    <cellStyle name="差_~5676413_13年农业月报(全年）" xfId="807"/>
    <cellStyle name="差_00省级(打印)" xfId="808"/>
    <cellStyle name="差_地方配套按人均增幅控制8.30一般预算平均增幅、人均可用财力平均增幅两次控制、社会治安系数调整、案件数调整xl_13年农业月报(全年） 2" xfId="809"/>
    <cellStyle name="差_00省级(打印)_13年农业月报(全年）" xfId="810"/>
    <cellStyle name="差_00省级(打印)_13年农业月报(全年） 2" xfId="811"/>
    <cellStyle name="差_00省级(定稿)" xfId="812"/>
    <cellStyle name="差_00省级(定稿)_13年农业月报(全年）" xfId="813"/>
    <cellStyle name="差_00省级(定稿)_13年农业月报(全年） 2" xfId="814"/>
    <cellStyle name="差_03昭通" xfId="815"/>
    <cellStyle name="差_03昭通 2" xfId="816"/>
    <cellStyle name="差_03昭通_13年农业月报(全年）" xfId="817"/>
    <cellStyle name="差_03昭通_13年农业月报(全年） 2" xfId="818"/>
    <cellStyle name="差_0502通海县" xfId="819"/>
    <cellStyle name="差_0502通海县 2" xfId="820"/>
    <cellStyle name="差_0502通海县_13年农业月报(全年）" xfId="821"/>
    <cellStyle name="差_05玉溪" xfId="822"/>
    <cellStyle name="표준_0N-HANDLING " xfId="823"/>
    <cellStyle name="差_05玉溪 2" xfId="824"/>
    <cellStyle name="差_05玉溪_13年农业月报(全年）" xfId="825"/>
    <cellStyle name="差_05玉溪_13年农业月报(全年） 2" xfId="826"/>
    <cellStyle name="差_0605石屏县" xfId="827"/>
    <cellStyle name="差_0605石屏县 2" xfId="828"/>
    <cellStyle name="常规 2 4 2" xfId="829"/>
    <cellStyle name="差_0605石屏县_13年农业月报(全年）" xfId="830"/>
    <cellStyle name="常规 2 4 2 2" xfId="831"/>
    <cellStyle name="差_0605石屏县_13年农业月报(全年） 2" xfId="832"/>
    <cellStyle name="差_1003牟定县 2" xfId="833"/>
    <cellStyle name="差_1110洱源县" xfId="834"/>
    <cellStyle name="差_1110洱源县 2" xfId="835"/>
    <cellStyle name="差_11大理" xfId="836"/>
    <cellStyle name="差_11大理 2" xfId="837"/>
    <cellStyle name="强调文字颜色 5 2 7" xfId="838"/>
    <cellStyle name="差_11大理_13年农业月报(全年）" xfId="839"/>
    <cellStyle name="千位分隔[0] 2 2 3" xfId="840"/>
    <cellStyle name="差_11大理_13年农业月报(全年） 2" xfId="841"/>
    <cellStyle name="好_县级公安机关公用经费标准奖励测算方案（定稿）_13年农业月报(全年） 2" xfId="842"/>
    <cellStyle name="差_2、土地面积、人口、粮食产量基本情况" xfId="843"/>
    <cellStyle name="差_2、土地面积、人口、粮食产量基本情况 2" xfId="844"/>
    <cellStyle name="差_2、土地面积、人口、粮食产量基本情况_13年农业月报(全年）" xfId="845"/>
    <cellStyle name="差_2、土地面积、人口、粮食产量基本情况_13年农业月报(全年） 2" xfId="846"/>
    <cellStyle name="差_2006年分析表_13年农业月报(全年）" xfId="847"/>
    <cellStyle name="差_2006年基础数据_13年农业月报(全年）" xfId="848"/>
    <cellStyle name="差_2006年基础数据_13年农业月报(全年） 2" xfId="849"/>
    <cellStyle name="差_2006年全省财力计算表（中央、决算）" xfId="850"/>
    <cellStyle name="差_2006年全省财力计算表（中央、决算） 2" xfId="851"/>
    <cellStyle name="差_2006年全省财力计算表（中央、决算）_13年农业月报(全年）" xfId="852"/>
    <cellStyle name="差_2006年全省财力计算表（中央、决算）_13年农业月报(全年） 2" xfId="853"/>
    <cellStyle name="输入 8" xfId="854"/>
    <cellStyle name="差_2006年水利统计指标统计表" xfId="855"/>
    <cellStyle name="差_2006年水利统计指标统计表 2" xfId="856"/>
    <cellStyle name="差_2006年水利统计指标统计表_13年农业月报(全年）" xfId="857"/>
    <cellStyle name="差_2006年水利统计指标统计表_13年农业月报(全年） 2" xfId="858"/>
    <cellStyle name="差_2006年在职人员情况" xfId="859"/>
    <cellStyle name="注释 9" xfId="860"/>
    <cellStyle name="差_2006年在职人员情况 2" xfId="861"/>
    <cellStyle name="差_2006年在职人员情况_13年农业月报(全年）" xfId="862"/>
    <cellStyle name="差_2006年在职人员情况_13年农业月报(全年） 2" xfId="863"/>
    <cellStyle name="差_2007年检察院案件数_13年农业月报(全年） 2" xfId="864"/>
    <cellStyle name="差_2007年可用财力" xfId="865"/>
    <cellStyle name="差_2007年可用财力_13年农业月报(全年）" xfId="866"/>
    <cellStyle name="差_2007年人员分部门统计表" xfId="867"/>
    <cellStyle name="差_2007年人员分部门统计表 2" xfId="868"/>
    <cellStyle name="差_2007年人员分部门统计表_13年农业月报(全年）" xfId="869"/>
    <cellStyle name="差_2007年人员分部门统计表_13年农业月报(全年） 2" xfId="870"/>
    <cellStyle name="差_教师绩效工资测算表（离退休按各地上报数测算）2009年1月1日" xfId="871"/>
    <cellStyle name="差_2007年政法部门业务指标" xfId="872"/>
    <cellStyle name="差_2007年政法部门业务指标 2" xfId="873"/>
    <cellStyle name="差_教师绩效工资测算表（离退休按各地上报数测算）2009年1月1日_13年农业月报(全年）" xfId="874"/>
    <cellStyle name="差_2007年政法部门业务指标_13年农业月报(全年）" xfId="875"/>
    <cellStyle name="差_2007年政法部门业务指标_13年农业月报(全年） 2" xfId="876"/>
    <cellStyle name="差_2008年县级公安保障标准落实奖励经费分配测算_13年农业月报(全年）" xfId="877"/>
    <cellStyle name="差_2008云南省分县市中小学教职工统计表（教育厅提供）" xfId="878"/>
    <cellStyle name="计算 2 3" xfId="879"/>
    <cellStyle name="差_2008云南省分县市中小学教职工统计表（教育厅提供） 2" xfId="880"/>
    <cellStyle name="差_2009年一般性转移支付标准工资" xfId="881"/>
    <cellStyle name="差_2009年一般性转移支付标准工资_~4190974" xfId="882"/>
    <cellStyle name="差_2009年一般性转移支付标准工资_~4190974 2" xfId="883"/>
    <cellStyle name="差_2009年一般性转移支付标准工资_~4190974_13年农业月报(全年）" xfId="884"/>
    <cellStyle name="差_2009年一般性转移支付标准工资_~4190974_13年农业月报(全年） 2" xfId="885"/>
    <cellStyle name="差_2009年一般性转移支付标准工资_~5676413" xfId="886"/>
    <cellStyle name="常规 5 5" xfId="887"/>
    <cellStyle name="差_2009年一般性转移支付标准工资_~5676413 2" xfId="888"/>
    <cellStyle name="差_2009年一般性转移支付标准工资_~5676413_13年农业月报(全年）" xfId="889"/>
    <cellStyle name="差_2009年一般性转移支付标准工资_~5676413_13年农业月报(全年） 2" xfId="890"/>
    <cellStyle name="差_2009年一般性转移支付标准工资_13年农业月报(全年）" xfId="891"/>
    <cellStyle name="差_2009年一般性转移支付标准工资_不用软件计算9.1不考虑经费管理评价xl" xfId="892"/>
    <cellStyle name="适中 6" xfId="893"/>
    <cellStyle name="差_2009年一般性转移支付标准工资_不用软件计算9.1不考虑经费管理评价xl 2" xfId="894"/>
    <cellStyle name="差_2009年一般性转移支付标准工资_不用软件计算9.1不考虑经费管理评价xl_13年农业月报(全年） 2" xfId="895"/>
    <cellStyle name="常规 2 6 2" xfId="896"/>
    <cellStyle name="差_2009年一般性转移支付标准工资_地方配套按人均增幅控制8.30xl" xfId="897"/>
    <cellStyle name="常规 2 6 2 2" xfId="898"/>
    <cellStyle name="差_2009年一般性转移支付标准工资_地方配套按人均增幅控制8.30xl 2" xfId="899"/>
    <cellStyle name="差_2009年一般性转移支付标准工资_地方配套按人均增幅控制8.30xl_13年农业月报(全年）" xfId="900"/>
    <cellStyle name="差_2009年一般性转移支付标准工资_地方配套按人均增幅控制8.30xl_13年农业月报(全年） 2" xfId="901"/>
    <cellStyle name="强调文字颜色 3 2 2" xfId="902"/>
    <cellStyle name="差_2009年一般性转移支付标准工资_地方配套按人均增幅控制8.30一般预算平均增幅、人均可用财力平均增幅两次控制、社会治安系数调整、案件数调整xl" xfId="903"/>
    <cellStyle name="强调文字颜色 3 2 2 2" xfId="904"/>
    <cellStyle name="差_2009年一般性转移支付标准工资_地方配套按人均增幅控制8.30一般预算平均增幅、人均可用财力平均增幅两次控制、社会治安系数调整、案件数调整xl 2" xfId="905"/>
    <cellStyle name="差_2009年一般性转移支付标准工资_地方配套按人均增幅控制8.30一般预算平均增幅、人均可用财力平均增幅两次控制、社会治安系数调整、案件数调整xl_13年农业月报(全年）" xfId="906"/>
    <cellStyle name="差_2009年一般性转移支付标准工资_地方配套按人均增幅控制8.30一般预算平均增幅、人均可用财力平均增幅两次控制、社会治安系数调整、案件数调整xl_13年农业月报(全年） 2" xfId="907"/>
    <cellStyle name="差_2009年一般性转移支付标准工资_地方配套按人均增幅控制8.31（调整结案率后）xl" xfId="908"/>
    <cellStyle name="差_2009年一般性转移支付标准工资_地方配套按人均增幅控制8.31（调整结案率后）xl 2" xfId="909"/>
    <cellStyle name="常规 7 3" xfId="910"/>
    <cellStyle name="差_2009年一般性转移支付标准工资_地方配套按人均增幅控制8.31（调整结案率后）xl_13年农业月报(全年）" xfId="911"/>
    <cellStyle name="差_2009年一般性转移支付标准工资_地方配套按人均增幅控制8.31（调整结案率后）xl_13年农业月报(全年） 2" xfId="912"/>
    <cellStyle name="差_2009年一般性转移支付标准工资_奖励补助测算5.22测试" xfId="913"/>
    <cellStyle name="差_2009年一般性转移支付标准工资_奖励补助测算5.22测试 2" xfId="914"/>
    <cellStyle name="差_2009年一般性转移支付标准工资_奖励补助测算5.22测试_13年农业月报(全年）" xfId="915"/>
    <cellStyle name="差_2009年一般性转移支付标准工资_奖励补助测算5.22测试_13年农业月报(全年） 2" xfId="916"/>
    <cellStyle name="检查单元格 8" xfId="917"/>
    <cellStyle name="差_2009年一般性转移支付标准工资_奖励补助测算5.23新" xfId="918"/>
    <cellStyle name="差_2009年一般性转移支付标准工资_奖励补助测算5.23新 2" xfId="919"/>
    <cellStyle name="千位分隔 2 2 2 2 2" xfId="920"/>
    <cellStyle name="好_奖励补助测算7.25 (version 1) (version 1)_13年农业月报(全年） 2" xfId="921"/>
    <cellStyle name="差_2009年一般性转移支付标准工资_奖励补助测算5.23新_13年农业月报(全年）" xfId="922"/>
    <cellStyle name="差_2009年一般性转移支付标准工资_奖励补助测算5.23新_13年农业月报(全年） 2" xfId="923"/>
    <cellStyle name="差_2009年一般性转移支付标准工资_奖励补助测算5.24冯铸" xfId="924"/>
    <cellStyle name="差_2009年一般性转移支付标准工资_奖励补助测算5.24冯铸 2" xfId="925"/>
    <cellStyle name="好_530623_2006年县级财政报表附表 2" xfId="926"/>
    <cellStyle name="差_2009年一般性转移支付标准工资_奖励补助测算5.24冯铸_13年农业月报(全年）" xfId="927"/>
    <cellStyle name="差_2009年一般性转移支付标准工资_奖励补助测算5.24冯铸_13年农业月报(全年） 2" xfId="928"/>
    <cellStyle name="差_2009年一般性转移支付标准工资_奖励补助测算7.23" xfId="929"/>
    <cellStyle name="差_2009年一般性转移支付标准工资_奖励补助测算7.23 2" xfId="930"/>
    <cellStyle name="差_2009年一般性转移支付标准工资_奖励补助测算7.25" xfId="931"/>
    <cellStyle name="差_2009年一般性转移支付标准工资_奖励补助测算7.25 (version 1) (version 1)" xfId="932"/>
    <cellStyle name="差_2009年一般性转移支付标准工资_奖励补助测算7.25 (version 1) (version 1)_13年农业月报(全年）" xfId="933"/>
    <cellStyle name="差_2009年一般性转移支付标准工资_奖励补助测算7.25 (version 1) (version 1)_13年农业月报(全年） 2" xfId="934"/>
    <cellStyle name="差_2009年一般性转移支付标准工资_奖励补助测算7.25 2" xfId="935"/>
    <cellStyle name="差_2009年一般性转移支付标准工资_奖励补助测算7.25_13年农业月报(全年）" xfId="936"/>
    <cellStyle name="差_2009年一般性转移支付标准工资_奖励补助测算7.25_13年农业月报(全年） 2" xfId="937"/>
    <cellStyle name="差_530623_2006年县级财政报表附表" xfId="938"/>
    <cellStyle name="差_530623_2006年县级财政报表附表_13年农业月报(全年）" xfId="939"/>
    <cellStyle name="差_530623_2006年县级财政报表附表_13年农业月报(全年） 2" xfId="940"/>
    <cellStyle name="差_530629_2006年县级财政报表附表" xfId="941"/>
    <cellStyle name="差_530629_2006年县级财政报表附表 2" xfId="942"/>
    <cellStyle name="差_530629_2006年县级财政报表附表_13年农业月报(全年）" xfId="943"/>
    <cellStyle name="差_530629_2006年县级财政报表附表_13年农业月报(全年） 2" xfId="944"/>
    <cellStyle name="差_5334_2006年迪庆县级财政报表附表" xfId="945"/>
    <cellStyle name="差_5334_2006年迪庆县级财政报表附表 2" xfId="946"/>
    <cellStyle name="差_5334_2006年迪庆县级财政报表附表_13年农业月报(全年）" xfId="947"/>
    <cellStyle name="好_地方配套按人均增幅控制8.31（调整结案率后）xl" xfId="948"/>
    <cellStyle name="差_Book1" xfId="949"/>
    <cellStyle name="好_地方配套按人均增幅控制8.31（调整结案率后）xl 2" xfId="950"/>
    <cellStyle name="差_Book1 2" xfId="951"/>
    <cellStyle name="差_Book1_1" xfId="952"/>
    <cellStyle name="差_地方配套按人均增幅控制8.30一般预算平均增幅、人均可用财力平均增幅两次控制、社会治安系数调整、案件数调整xl" xfId="953"/>
    <cellStyle name="差_Book1_1 2" xfId="954"/>
    <cellStyle name="差_Book1_1_13年农业月报(全年）" xfId="955"/>
    <cellStyle name="差_Book1_1_13年农业月报(全年） 2" xfId="956"/>
    <cellStyle name="好_地方配套按人均增幅控制8.31（调整结案率后）xl_13年农业月报(全年）" xfId="957"/>
    <cellStyle name="差_Book1_13年农业月报(全年）" xfId="958"/>
    <cellStyle name="好_地方配套按人均增幅控制8.31（调整结案率后）xl_13年农业月报(全年） 2" xfId="959"/>
    <cellStyle name="差_Book1_13年农业月报(全年） 2" xfId="960"/>
    <cellStyle name="汇总 2" xfId="961"/>
    <cellStyle name="差_Book2 2" xfId="962"/>
    <cellStyle name="差_Book2_13年农业月报(全年）" xfId="963"/>
    <cellStyle name="差_Book2_13年农业月报(全年） 2" xfId="964"/>
    <cellStyle name="差_M01-2(州市补助收入)" xfId="965"/>
    <cellStyle name="差_M01-2(州市补助收入) 2" xfId="966"/>
    <cellStyle name="差_M01-2(州市补助收入)_13年农业月报(全年）" xfId="967"/>
    <cellStyle name="差_M01-2(州市补助收入)_13年农业月报(全年） 2" xfId="968"/>
    <cellStyle name="差_M03" xfId="969"/>
    <cellStyle name="差_M03 2" xfId="970"/>
    <cellStyle name="差_M03_13年农业月报(全年）" xfId="971"/>
    <cellStyle name="差_M03_13年农业月报(全年） 2" xfId="972"/>
    <cellStyle name="差_RESULTS 2" xfId="973"/>
    <cellStyle name="差_RESULTS_2015年4月" xfId="974"/>
    <cellStyle name="差_RESULTS_2015年4月 2" xfId="975"/>
    <cellStyle name="差_RESULTS_2015年5月111111" xfId="976"/>
    <cellStyle name="差_RESULTS_分市4" xfId="977"/>
    <cellStyle name="差_RESULTS_分市4 2" xfId="978"/>
    <cellStyle name="差_补充放在最后两页：2010-2015指标（3）" xfId="979"/>
    <cellStyle name="差_补充放在最后两页：2010-2015指标（3） 2" xfId="980"/>
    <cellStyle name="差_不用软件计算9.1不考虑经费管理评价xl" xfId="981"/>
    <cellStyle name="差_不用软件计算9.1不考虑经费管理评价xl 2" xfId="982"/>
    <cellStyle name="千位分隔 2 2 3" xfId="983"/>
    <cellStyle name="差_不用软件计算9.1不考虑经费管理评价xl_13年农业月报(全年）" xfId="984"/>
    <cellStyle name="千位分隔 2 2 3 2" xfId="985"/>
    <cellStyle name="差_不用软件计算9.1不考虑经费管理评价xl_13年农业月报(全年） 2" xfId="986"/>
    <cellStyle name="差_财政供养人员" xfId="987"/>
    <cellStyle name="差_财政供养人员 2" xfId="988"/>
    <cellStyle name="差_财政供养人员_13年农业月报(全年）" xfId="989"/>
    <cellStyle name="差_财政供养人员_13年农业月报(全年） 2" xfId="990"/>
    <cellStyle name="常规 2 12" xfId="991"/>
    <cellStyle name="差_财政支出对上级的依赖程度" xfId="992"/>
    <cellStyle name="差_城建部门" xfId="993"/>
    <cellStyle name="差_城建部门_13年农业月报(全年）" xfId="994"/>
    <cellStyle name="适中 2 4" xfId="995"/>
    <cellStyle name="差_地方配套按人均增幅控制8.30xl" xfId="996"/>
    <cellStyle name="差_地方配套按人均增幅控制8.30xl_13年农业月报(全年）" xfId="997"/>
    <cellStyle name="差_地方配套按人均增幅控制8.30xl_13年农业月报(全年） 2" xfId="998"/>
    <cellStyle name="差_地方配套按人均增幅控制8.30一般预算平均增幅、人均可用财力平均增幅两次控制、社会治安系数调整、案件数调整xl 2" xfId="999"/>
    <cellStyle name="差_地方配套按人均增幅控制8.30一般预算平均增幅、人均可用财力平均增幅两次控制、社会治安系数调整、案件数调整xl_13年农业月报(全年）" xfId="1000"/>
    <cellStyle name="差_教育厅提供义务教育及高中教师人数（2009年1月6日）_13年农业月报(全年）" xfId="1001"/>
    <cellStyle name="差_地方配套按人均增幅控制8.31（调整结案率后）xl" xfId="1002"/>
    <cellStyle name="差_教育厅提供义务教育及高中教师人数（2009年1月6日）_13年农业月报(全年） 2" xfId="1003"/>
    <cellStyle name="差_地方配套按人均增幅控制8.31（调整结案率后）xl 2" xfId="1004"/>
    <cellStyle name="差_地方配套按人均增幅控制8.31（调整结案率后）xl_13年农业月报(全年）" xfId="1005"/>
    <cellStyle name="差_第五部分(才淼、饶永宏）" xfId="1006"/>
    <cellStyle name="差_第五部分(才淼、饶永宏） 2" xfId="1007"/>
    <cellStyle name="差_第五部分(才淼、饶永宏）_13年农业月报(全年）" xfId="1008"/>
    <cellStyle name="差_第五部分(才淼、饶永宏）_13年农业月报(全年） 2" xfId="1009"/>
    <cellStyle name="差_第一部分：综合全" xfId="1010"/>
    <cellStyle name="差_高中教师人数（教育厅1.6日提供）" xfId="1011"/>
    <cellStyle name="差_高中教师人数（教育厅1.6日提供） 2" xfId="1012"/>
    <cellStyle name="差_高中教师人数（教育厅1.6日提供）_13年农业月报(全年）" xfId="1013"/>
    <cellStyle name="差_高中教师人数（教育厅1.6日提供）_13年农业月报(全年） 2" xfId="1014"/>
    <cellStyle name="差_汇总" xfId="1015"/>
    <cellStyle name="差_汇总 2" xfId="1016"/>
    <cellStyle name="差_汇总_13年农业月报(全年）" xfId="1017"/>
    <cellStyle name="差_汇总_13年农业月报(全年） 2" xfId="1018"/>
    <cellStyle name="差_汇总-县级财政报表附表" xfId="1019"/>
    <cellStyle name="常规 2 2 3" xfId="1020"/>
    <cellStyle name="差_汇总-县级财政报表附表_13年农业月报(全年）" xfId="1021"/>
    <cellStyle name="好_汇总_13年农业月报(全年）" xfId="1022"/>
    <cellStyle name="常规 2 2 3 2" xfId="1023"/>
    <cellStyle name="差_汇总-县级财政报表附表_13年农业月报(全年） 2" xfId="1024"/>
    <cellStyle name="差_基础数据分析" xfId="1025"/>
    <cellStyle name="差_基础数据分析 2" xfId="1026"/>
    <cellStyle name="差_基础数据分析_13年农业月报(全年）" xfId="1027"/>
    <cellStyle name="差_基础数据分析_13年农业月报(全年） 2" xfId="1028"/>
    <cellStyle name="差_检验表" xfId="1029"/>
    <cellStyle name="差_检验表（调整后）" xfId="1030"/>
    <cellStyle name="差_检验表（调整后）_13年农业月报(全年）" xfId="1031"/>
    <cellStyle name="差_检验表_13年农业月报(全年）" xfId="1032"/>
    <cellStyle name="差_奖励补助测算5.22测试" xfId="1033"/>
    <cellStyle name="差_奖励补助测算5.22测试 2" xfId="1034"/>
    <cellStyle name="差_奖励补助测算5.22测试_13年农业月报(全年）" xfId="1035"/>
    <cellStyle name="差_奖励补助测算5.22测试_13年农业月报(全年） 2" xfId="1036"/>
    <cellStyle name="日期" xfId="1037"/>
    <cellStyle name="差_奖励补助测算5.23新" xfId="1038"/>
    <cellStyle name="差_奖励补助测算5.23新 2" xfId="1039"/>
    <cellStyle name="输出 2 2 2" xfId="1040"/>
    <cellStyle name="差_奖励补助测算5.23新_13年农业月报(全年）" xfId="1041"/>
    <cellStyle name="差_奖励补助测算5.23新_13年农业月报(全年） 2" xfId="1042"/>
    <cellStyle name="差_奖励补助测算5.24冯铸" xfId="1043"/>
    <cellStyle name="差_奖励补助测算5.24冯铸 2" xfId="1044"/>
    <cellStyle name="差_奖励补助测算5.24冯铸_13年农业月报(全年）" xfId="1045"/>
    <cellStyle name="差_奖励补助测算5.24冯铸_13年农业月报(全年） 2" xfId="1046"/>
    <cellStyle name="差_奖励补助测算7.23" xfId="1047"/>
    <cellStyle name="好_Book2_13年农业月报(全年）" xfId="1048"/>
    <cellStyle name="差_奖励补助测算7.23 2" xfId="1049"/>
    <cellStyle name="差_奖励补助测算7.23_13年农业月报(全年）" xfId="1050"/>
    <cellStyle name="差_奖励补助测算7.23_13年农业月报(全年） 2" xfId="1051"/>
    <cellStyle name="差_奖励补助测算7.25" xfId="1052"/>
    <cellStyle name="差_奖励补助测算7.25 (version 1) (version 1)" xfId="1053"/>
    <cellStyle name="差_奖励补助测算7.25 (version 1) (version 1)_13年农业月报(全年）" xfId="1054"/>
    <cellStyle name="差_奖励补助测算7.25 (version 1) (version 1)_13年农业月报(全年） 2" xfId="1055"/>
    <cellStyle name="差_奖励补助测算7.25 2" xfId="1056"/>
    <cellStyle name="差_奖励补助测算7.25_13年农业月报(全年）" xfId="1057"/>
    <cellStyle name="差_奖励补助测算7.25_13年农业月报(全年） 2" xfId="1058"/>
    <cellStyle name="差_教育厅提供义务教育及高中教师人数（2009年1月6日）" xfId="1059"/>
    <cellStyle name="差_历年教师人数" xfId="1060"/>
    <cellStyle name="差_历年教师人数_13年农业月报(全年）" xfId="1061"/>
    <cellStyle name="差_丽江汇总" xfId="1062"/>
    <cellStyle name="差_丽江汇总_13年农业月报(全年）" xfId="1063"/>
    <cellStyle name="差_三季度－表二 2" xfId="1064"/>
    <cellStyle name="链接单元格 2 2" xfId="1065"/>
    <cellStyle name="好_云南省2008年中小学教师人数统计表_13年农业月报(全年）" xfId="1066"/>
    <cellStyle name="差_卫生部门" xfId="1067"/>
    <cellStyle name="链接单元格 2 2 2" xfId="1068"/>
    <cellStyle name="差_卫生部门 2" xfId="1069"/>
    <cellStyle name="差_卫生部门_13年农业月报(全年）" xfId="1070"/>
    <cellStyle name="差_卫生部门_13年农业月报(全年） 2" xfId="1071"/>
    <cellStyle name="差_文体广播部门" xfId="1072"/>
    <cellStyle name="差_文体广播部门_13年农业月报(全年）" xfId="1073"/>
    <cellStyle name="差_下半年禁毒办案经费分配2544.3万元_13年农业月报(全年）" xfId="1074"/>
    <cellStyle name="差_下半年禁吸戒毒经费1000万元" xfId="1075"/>
    <cellStyle name="差_下半年禁吸戒毒经费1000万元 2" xfId="1076"/>
    <cellStyle name="分级显示列_1_Book1" xfId="1077"/>
    <cellStyle name="差_下半年禁吸戒毒经费1000万元_13年农业月报(全年） 2" xfId="1078"/>
    <cellStyle name="好_~4190974 2" xfId="1079"/>
    <cellStyle name="差_县级公安机关公用经费标准奖励测算方案（定稿）" xfId="1080"/>
    <cellStyle name="检查单元格 2 9" xfId="1081"/>
    <cellStyle name="差_县级公安机关公用经费标准奖励测算方案（定稿） 2" xfId="1082"/>
    <cellStyle name="差_县级公安机关公用经费标准奖励测算方案（定稿）_13年农业月报(全年）" xfId="1083"/>
    <cellStyle name="差_县级公安机关公用经费标准奖励测算方案（定稿）_13年农业月报(全年） 2" xfId="1084"/>
    <cellStyle name="好_2009年一般性转移支付标准工资_奖励补助测算7.25 (version 1) (version 1)_13年农业月报(全年）" xfId="1085"/>
    <cellStyle name="差_县级基础数据" xfId="1086"/>
    <cellStyle name="差_县级基础数据_13年农业月报(全年）" xfId="1087"/>
    <cellStyle name="差_业务工作量指标 2" xfId="1088"/>
    <cellStyle name="检查单元格 2 6" xfId="1089"/>
    <cellStyle name="差_业务工作量指标_13年农业月报(全年）" xfId="1090"/>
    <cellStyle name="差_业务工作量指标_13年农业月报(全年） 2" xfId="1091"/>
    <cellStyle name="差_义务教育阶段教职工人数（教育厅提供最终） 2" xfId="1092"/>
    <cellStyle name="好_卫生部门 2" xfId="1093"/>
    <cellStyle name="好_三季度－表二_13年农业月报(全年） 2" xfId="1094"/>
    <cellStyle name="差_义务教育阶段教职工人数（教育厅提供最终）_13年农业月报(全年）" xfId="1095"/>
    <cellStyle name="差_义务教育阶段教职工人数（教育厅提供最终）_13年农业月报(全年） 2" xfId="1096"/>
    <cellStyle name="差_云南农村义务教育统计表" xfId="1097"/>
    <cellStyle name="差_指标四_13年农业月报(全年）" xfId="1098"/>
    <cellStyle name="差_云南农村义务教育统计表 2" xfId="1099"/>
    <cellStyle name="差_云南农村义务教育统计表_13年农业月报(全年）" xfId="1100"/>
    <cellStyle name="差_云南农村义务教育统计表_13年农业月报(全年） 2" xfId="1101"/>
    <cellStyle name="好_11大理 2" xfId="1102"/>
    <cellStyle name="差_云南省2008年中小学教师人数统计表" xfId="1103"/>
    <cellStyle name="差_云南省2008年中小学教师人数统计表_13年农业月报(全年）" xfId="1104"/>
    <cellStyle name="好_05玉溪 2" xfId="1105"/>
    <cellStyle name="差_云南省2008年中小学教职工情况（教育厅提供20090101加工整理）" xfId="1106"/>
    <cellStyle name="注释 6" xfId="1107"/>
    <cellStyle name="好_2009年一般性转移支付标准工资_地方配套按人均增幅控制8.30xl_13年农业月报(全年）" xfId="1108"/>
    <cellStyle name="差_云南省2008年中小学教职工情况（教育厅提供20090101加工整理） 2" xfId="1109"/>
    <cellStyle name="差_云南省2008年中小学教职工情况（教育厅提供20090101加工整理）_13年农业月报(全年）" xfId="1110"/>
    <cellStyle name="差_云南省2008年中小学教职工情况（教育厅提供20090101加工整理）_13年农业月报(全年） 2" xfId="1111"/>
    <cellStyle name="差_云南省2008年转移支付测算——州市本级考核部分及政策性测算" xfId="1112"/>
    <cellStyle name="差_云南省2008年转移支付测算——州市本级考核部分及政策性测算 2" xfId="1113"/>
    <cellStyle name="差_云南省2008年转移支付测算——州市本级考核部分及政策性测算_13年农业月报(全年）" xfId="1114"/>
    <cellStyle name="差_指标四" xfId="1115"/>
    <cellStyle name="差_指标四 2" xfId="1116"/>
    <cellStyle name="差_指标四_13年农业月报(全年） 2" xfId="1117"/>
    <cellStyle name="好_奖励补助测算5.23新" xfId="1118"/>
    <cellStyle name="差_指标五" xfId="1119"/>
    <cellStyle name="好_奖励补助测算5.23新_13年农业月报(全年）" xfId="1120"/>
    <cellStyle name="差_指标五_13年农业月报(全年）" xfId="1121"/>
    <cellStyle name="常规 12" xfId="1122"/>
    <cellStyle name="常规 13" xfId="1123"/>
    <cellStyle name="常规 14" xfId="1124"/>
    <cellStyle name="常规 20" xfId="1125"/>
    <cellStyle name="常规 15" xfId="1126"/>
    <cellStyle name="检查单元格 2 2 2" xfId="1127"/>
    <cellStyle name="常规 21" xfId="1128"/>
    <cellStyle name="常规 16" xfId="1129"/>
    <cellStyle name="常规 22" xfId="1130"/>
    <cellStyle name="常规 17" xfId="1131"/>
    <cellStyle name="常规 23" xfId="1132"/>
    <cellStyle name="常规 18" xfId="1133"/>
    <cellStyle name="常规 24" xfId="1134"/>
    <cellStyle name="常规 19" xfId="1135"/>
    <cellStyle name="常规 2" xfId="1136"/>
    <cellStyle name="强调文字颜色 3 3" xfId="1137"/>
    <cellStyle name="常规 2 10" xfId="1138"/>
    <cellStyle name="常规 2 11" xfId="1139"/>
    <cellStyle name="常规 2 13" xfId="1140"/>
    <cellStyle name="常规 2 14" xfId="1141"/>
    <cellStyle name="常规 2 15" xfId="1142"/>
    <cellStyle name="常规 2 16" xfId="1143"/>
    <cellStyle name="常规 2 17" xfId="1144"/>
    <cellStyle name="常规 2 2" xfId="1145"/>
    <cellStyle name="适中 2 2 2" xfId="1146"/>
    <cellStyle name="常规 2 2 10" xfId="1147"/>
    <cellStyle name="常规 2 2 2" xfId="1148"/>
    <cellStyle name="常规 2 2 2 2 2" xfId="1149"/>
    <cellStyle name="常规 2 2 2 2 2 2" xfId="1150"/>
    <cellStyle name="常规 2 2 2 2 3" xfId="1151"/>
    <cellStyle name="常规 2 2 2 3" xfId="1152"/>
    <cellStyle name="常规 2 2 2 3 2" xfId="1153"/>
    <cellStyle name="好_汇总_13年农业月报(全年） 2" xfId="1154"/>
    <cellStyle name="常规 2 2 3 2 2" xfId="1155"/>
    <cellStyle name="常规 2 2 3_2018年4月" xfId="1156"/>
    <cellStyle name="常规 2 2 4" xfId="1157"/>
    <cellStyle name="常规 2 2 5" xfId="1158"/>
    <cellStyle name="常规 2 2 8" xfId="1159"/>
    <cellStyle name="常规 2 2 9" xfId="1160"/>
    <cellStyle name="常规 2 3" xfId="1161"/>
    <cellStyle name="常规 2 3 2" xfId="1162"/>
    <cellStyle name="常规 2 3 2 2" xfId="1163"/>
    <cellStyle name="常规 2 3 3" xfId="1164"/>
    <cellStyle name="常规 2 4" xfId="1165"/>
    <cellStyle name="常规 2 4 3" xfId="1166"/>
    <cellStyle name="常规 2 5" xfId="1167"/>
    <cellStyle name="常规 2 5 2" xfId="1168"/>
    <cellStyle name="检查单元格 6" xfId="1169"/>
    <cellStyle name="常规 2 5 2 2" xfId="1170"/>
    <cellStyle name="常规 2 5 3" xfId="1171"/>
    <cellStyle name="常规 2 6" xfId="1172"/>
    <cellStyle name="常规 2 6 3" xfId="1173"/>
    <cellStyle name="常规 2 7" xfId="1174"/>
    <cellStyle name="常规 2 7 2 2" xfId="1175"/>
    <cellStyle name="常规 2 7 3" xfId="1176"/>
    <cellStyle name="输入 2" xfId="1177"/>
    <cellStyle name="常规 2 8" xfId="1178"/>
    <cellStyle name="输入 2 2" xfId="1179"/>
    <cellStyle name="常规 2 8 2" xfId="1180"/>
    <cellStyle name="常规 2 8_2018年4月" xfId="1181"/>
    <cellStyle name="输入 3" xfId="1182"/>
    <cellStyle name="常规 2 9" xfId="1183"/>
    <cellStyle name="常规 2 9 2" xfId="1184"/>
    <cellStyle name="常规 2 9_2018年4月" xfId="1185"/>
    <cellStyle name="常规 2_2018年4月" xfId="1186"/>
    <cellStyle name="常规 20 2" xfId="1187"/>
    <cellStyle name="常规 21 2" xfId="1188"/>
    <cellStyle name="常规 22 2" xfId="1189"/>
    <cellStyle name="常规 23 2" xfId="1190"/>
    <cellStyle name="常规 24 2" xfId="1191"/>
    <cellStyle name="常规 30" xfId="1192"/>
    <cellStyle name="常规 25" xfId="1193"/>
    <cellStyle name="常规 25 2" xfId="1194"/>
    <cellStyle name="常规 31" xfId="1195"/>
    <cellStyle name="常规 26" xfId="1196"/>
    <cellStyle name="常规 32" xfId="1197"/>
    <cellStyle name="常规 27" xfId="1198"/>
    <cellStyle name="常规 33" xfId="1199"/>
    <cellStyle name="常规 28" xfId="1200"/>
    <cellStyle name="好_补充放在最后两页：2010-2015指标（3）" xfId="1201"/>
    <cellStyle name="常规 34" xfId="1202"/>
    <cellStyle name="常规 29" xfId="1203"/>
    <cellStyle name="常规 3" xfId="1204"/>
    <cellStyle name="常规 3 10" xfId="1205"/>
    <cellStyle name="常规 3 11" xfId="1206"/>
    <cellStyle name="常规 3 2" xfId="1207"/>
    <cellStyle name="常规 3 2 2" xfId="1208"/>
    <cellStyle name="常规 3 2 2 2" xfId="1209"/>
    <cellStyle name="常规 3 3" xfId="1210"/>
    <cellStyle name="常规 3 3 2" xfId="1211"/>
    <cellStyle name="好_文体广播部门" xfId="1212"/>
    <cellStyle name="常规 3 3 2 2" xfId="1213"/>
    <cellStyle name="常规 3 3 3" xfId="1214"/>
    <cellStyle name="常规 3 4" xfId="1215"/>
    <cellStyle name="常规 3 4 2" xfId="1216"/>
    <cellStyle name="常规 3 5" xfId="1217"/>
    <cellStyle name="常规 3 7" xfId="1218"/>
    <cellStyle name="常规 3 8" xfId="1219"/>
    <cellStyle name="常规 3 9" xfId="1220"/>
    <cellStyle name="常规 3_13年农业月报(全年）" xfId="1221"/>
    <cellStyle name="常规 40" xfId="1222"/>
    <cellStyle name="常规 35" xfId="1223"/>
    <cellStyle name="常规 41" xfId="1224"/>
    <cellStyle name="常规 36" xfId="1225"/>
    <cellStyle name="常规 42" xfId="1226"/>
    <cellStyle name="常规 37" xfId="1227"/>
    <cellStyle name="常规 43" xfId="1228"/>
    <cellStyle name="常规 38" xfId="1229"/>
    <cellStyle name="常规 4" xfId="1230"/>
    <cellStyle name="常规 4 2" xfId="1231"/>
    <cellStyle name="常规 4 3" xfId="1232"/>
    <cellStyle name="常规 4 4" xfId="1233"/>
    <cellStyle name="常规 4 5" xfId="1234"/>
    <cellStyle name="常规 4 6" xfId="1235"/>
    <cellStyle name="常规 4 7" xfId="1236"/>
    <cellStyle name="千位分隔 4 2 2 2" xfId="1237"/>
    <cellStyle name="常规 4 8" xfId="1238"/>
    <cellStyle name="常规 50" xfId="1239"/>
    <cellStyle name="常规 45" xfId="1240"/>
    <cellStyle name="常规 51" xfId="1241"/>
    <cellStyle name="常规 46" xfId="1242"/>
    <cellStyle name="常规 52" xfId="1243"/>
    <cellStyle name="常规 47" xfId="1244"/>
    <cellStyle name="常规 53" xfId="1245"/>
    <cellStyle name="常规 48" xfId="1246"/>
    <cellStyle name="常规_农业生产情况" xfId="1247"/>
    <cellStyle name="常规 54" xfId="1248"/>
    <cellStyle name="常规 49" xfId="1249"/>
    <cellStyle name="常规 5" xfId="1250"/>
    <cellStyle name="好_第五部分(才淼、饶永宏）" xfId="1251"/>
    <cellStyle name="常规 5 10" xfId="1252"/>
    <cellStyle name="常规 5 2" xfId="1253"/>
    <cellStyle name="常规 5 2 2" xfId="1254"/>
    <cellStyle name="常规 5 2 2 2" xfId="1255"/>
    <cellStyle name="常规 5 2 3" xfId="1256"/>
    <cellStyle name="常规 5 3" xfId="1257"/>
    <cellStyle name="常规 5 3 2" xfId="1258"/>
    <cellStyle name="常规 5 4" xfId="1259"/>
    <cellStyle name="常规 5 7" xfId="1260"/>
    <cellStyle name="常规 5 8" xfId="1261"/>
    <cellStyle name="常规 5 9" xfId="1262"/>
    <cellStyle name="常规 60" xfId="1263"/>
    <cellStyle name="常规 55" xfId="1264"/>
    <cellStyle name="常规 61" xfId="1265"/>
    <cellStyle name="常规 56" xfId="1266"/>
    <cellStyle name="常规 58" xfId="1267"/>
    <cellStyle name="常规 59" xfId="1268"/>
    <cellStyle name="常规 6" xfId="1269"/>
    <cellStyle name="常规 6 2" xfId="1270"/>
    <cellStyle name="常规 6 2 2" xfId="1271"/>
    <cellStyle name="好_财政供养人员" xfId="1272"/>
    <cellStyle name="常规 6 3" xfId="1273"/>
    <cellStyle name="常规 7" xfId="1274"/>
    <cellStyle name="常规 7 2" xfId="1275"/>
    <cellStyle name="常规 7 2 2" xfId="1276"/>
    <cellStyle name="好_第五部分(才淼、饶永宏） 2" xfId="1277"/>
    <cellStyle name="常规 8" xfId="1278"/>
    <cellStyle name="链接单元格 7" xfId="1279"/>
    <cellStyle name="常规 8 2" xfId="1280"/>
    <cellStyle name="常规 8 2 2" xfId="1281"/>
    <cellStyle name="链接单元格 8" xfId="1282"/>
    <cellStyle name="常规 8 3" xfId="1283"/>
    <cellStyle name="常规 9" xfId="1284"/>
    <cellStyle name="注释 7" xfId="1285"/>
    <cellStyle name="常规 9 2 2" xfId="1286"/>
    <cellStyle name="常规 9_2018年4月" xfId="1287"/>
    <cellStyle name="常规_1-2月全市部分指标完成情况" xfId="1288"/>
    <cellStyle name="千位_ 方正PC" xfId="1289"/>
    <cellStyle name="常规_2010年2月投资月报" xfId="1290"/>
    <cellStyle name="常规_2011到2013年上半年我市全省排位表" xfId="1291"/>
    <cellStyle name="常规_2011年全省各市主要指标排位" xfId="1292"/>
    <cellStyle name="常规_2014年2月" xfId="1293"/>
    <cellStyle name="常规_2016年全市和各县区市情主要指标" xfId="1294"/>
    <cellStyle name="常规_补充放在最后两页：2010-2015指标（3）" xfId="1295"/>
    <cellStyle name="常规_农业产值" xfId="1296"/>
    <cellStyle name="超链接 2" xfId="1297"/>
    <cellStyle name="超链接 3" xfId="1298"/>
    <cellStyle name="超链接 4" xfId="1299"/>
    <cellStyle name="超链接 6" xfId="1300"/>
    <cellStyle name="未定义 2" xfId="1301"/>
    <cellStyle name="超链接 7" xfId="1302"/>
    <cellStyle name="分级显示行_1_13区汇总" xfId="1303"/>
    <cellStyle name="好 2" xfId="1304"/>
    <cellStyle name="好 2 2" xfId="1305"/>
    <cellStyle name="好 2 2 2" xfId="1306"/>
    <cellStyle name="好 2 5" xfId="1307"/>
    <cellStyle name="好 2 6" xfId="1308"/>
    <cellStyle name="注释 2 2" xfId="1309"/>
    <cellStyle name="好_2007年人员分部门统计表_13年农业月报(全年） 2" xfId="1310"/>
    <cellStyle name="好 2 7" xfId="1311"/>
    <cellStyle name="注释 2 3" xfId="1312"/>
    <cellStyle name="好 2 8" xfId="1313"/>
    <cellStyle name="注释 2 4" xfId="1314"/>
    <cellStyle name="好 2 9" xfId="1315"/>
    <cellStyle name="好 3" xfId="1316"/>
    <cellStyle name="好 4" xfId="1317"/>
    <cellStyle name="好_~4190974" xfId="1318"/>
    <cellStyle name="好_~4190974_13年农业月报(全年）" xfId="1319"/>
    <cellStyle name="好_~4190974_13年农业月报(全年） 2" xfId="1320"/>
    <cellStyle name="好_高中教师人数（教育厅1.6日提供）" xfId="1321"/>
    <cellStyle name="好_~5676413" xfId="1322"/>
    <cellStyle name="好_高中教师人数（教育厅1.6日提供）_13年农业月报(全年）" xfId="1323"/>
    <cellStyle name="好_~5676413_13年农业月报(全年）" xfId="1324"/>
    <cellStyle name="好_高中教师人数（教育厅1.6日提供）_13年农业月报(全年） 2" xfId="1325"/>
    <cellStyle name="好_~5676413_13年农业月报(全年） 2" xfId="1326"/>
    <cellStyle name="好_00省级(打印) 2" xfId="1327"/>
    <cellStyle name="好_00省级(打印)_13年农业月报(全年）" xfId="1328"/>
    <cellStyle name="好_00省级(打印)_13年农业月报(全年） 2" xfId="1329"/>
    <cellStyle name="好_00省级(定稿)" xfId="1330"/>
    <cellStyle name="好_00省级(定稿) 2" xfId="1331"/>
    <cellStyle name="好_00省级(定稿)_13年农业月报(全年）" xfId="1332"/>
    <cellStyle name="好_03昭通" xfId="1333"/>
    <cellStyle name="常规_2012年3月月报_2014年10月月报" xfId="1334"/>
    <cellStyle name="检查单元格 7" xfId="1335"/>
    <cellStyle name="好_03昭通 2" xfId="1336"/>
    <cellStyle name="强调文字颜色 6 2" xfId="1337"/>
    <cellStyle name="好_Book2" xfId="1338"/>
    <cellStyle name="好_03昭通_13年农业月报(全年）" xfId="1339"/>
    <cellStyle name="强调文字颜色 6 2 2" xfId="1340"/>
    <cellStyle name="好_Book2 2" xfId="1341"/>
    <cellStyle name="好_03昭通_13年农业月报(全年） 2" xfId="1342"/>
    <cellStyle name="好_0502通海县" xfId="1343"/>
    <cellStyle name="好_0502通海县 2" xfId="1344"/>
    <cellStyle name="好_0502通海县_13年农业月报(全年）" xfId="1345"/>
    <cellStyle name="好_0502通海县_13年农业月报(全年） 2" xfId="1346"/>
    <cellStyle name="好_05玉溪" xfId="1347"/>
    <cellStyle name="好_05玉溪_13年农业月报(全年） 2" xfId="1348"/>
    <cellStyle name="好_0605石屏县" xfId="1349"/>
    <cellStyle name="好_0605石屏县 2" xfId="1350"/>
    <cellStyle name="好_0605石屏县_13年农业月报(全年）" xfId="1351"/>
    <cellStyle name="好_0605石屏县_13年农业月报(全年） 2" xfId="1352"/>
    <cellStyle name="好_1003牟定县" xfId="1353"/>
    <cellStyle name="好_1003牟定县 2" xfId="1354"/>
    <cellStyle name="好_1110洱源县" xfId="1355"/>
    <cellStyle name="好_1110洱源县 2" xfId="1356"/>
    <cellStyle name="千位分隔 4 4" xfId="1357"/>
    <cellStyle name="好_1110洱源县_13年农业月报(全年）" xfId="1358"/>
    <cellStyle name="好_1110洱源县_13年农业月报(全年） 2" xfId="1359"/>
    <cellStyle name="好_11大理" xfId="1360"/>
    <cellStyle name="好_2009年一般性转移支付标准工资_奖励补助测算7.23" xfId="1361"/>
    <cellStyle name="好_11大理_13年农业月报(全年）" xfId="1362"/>
    <cellStyle name="好_2009年一般性转移支付标准工资_奖励补助测算7.23 2" xfId="1363"/>
    <cellStyle name="好_11大理_13年农业月报(全年） 2" xfId="1364"/>
    <cellStyle name="好_13年农业月报(全年）" xfId="1365"/>
    <cellStyle name="好_13年农业月报(全年） 2" xfId="1366"/>
    <cellStyle name="好_2、土地面积、人口、粮食产量基本情况" xfId="1367"/>
    <cellStyle name="好_2、土地面积、人口、粮食产量基本情况 2" xfId="1368"/>
    <cellStyle name="好_2、土地面积、人口、粮食产量基本情况_13年农业月报(全年）" xfId="1369"/>
    <cellStyle name="好_2、土地面积、人口、粮食产量基本情况_13年农业月报(全年） 2" xfId="1370"/>
    <cellStyle name="好_2006年分析表_13年农业月报(全年）" xfId="1371"/>
    <cellStyle name="好_2006年基础数据" xfId="1372"/>
    <cellStyle name="好_教师绩效工资测算表（离退休按各地上报数测算）2009年1月1日" xfId="1373"/>
    <cellStyle name="好_2006年基础数据 2" xfId="1374"/>
    <cellStyle name="好_2006年基础数据_13年农业月报(全年）" xfId="1375"/>
    <cellStyle name="好_2006年基础数据_13年农业月报(全年） 2" xfId="1376"/>
    <cellStyle name="好_2006年全省财力计算表（中央、决算）" xfId="1377"/>
    <cellStyle name="好_2006年全省财力计算表（中央、决算） 2" xfId="1378"/>
    <cellStyle name="好_2006年全省财力计算表（中央、决算）_13年农业月报(全年） 2" xfId="1379"/>
    <cellStyle name="好_2006年水利统计指标统计表" xfId="1380"/>
    <cellStyle name="好_2006年水利统计指标统计表 2" xfId="1381"/>
    <cellStyle name="好_2006年水利统计指标统计表_13年农业月报(全年）" xfId="1382"/>
    <cellStyle name="好_2006年水利统计指标统计表_13年农业月报(全年） 2" xfId="1383"/>
    <cellStyle name="好_2006年在职人员情况" xfId="1384"/>
    <cellStyle name="链接单元格 3" xfId="1385"/>
    <cellStyle name="好_2006年在职人员情况 2" xfId="1386"/>
    <cellStyle name="好_2006年在职人员情况_13年农业月报(全年）" xfId="1387"/>
    <cellStyle name="好_2006年在职人员情况_13年农业月报(全年） 2" xfId="1388"/>
    <cellStyle name="好_2007年检察院案件数" xfId="1389"/>
    <cellStyle name="好_2007年检察院案件数 2" xfId="1390"/>
    <cellStyle name="好_2007年检察院案件数_13年农业月报(全年）" xfId="1391"/>
    <cellStyle name="好_2007年检察院案件数_13年农业月报(全年） 2" xfId="1392"/>
    <cellStyle name="好_2007年可用财力" xfId="1393"/>
    <cellStyle name="好_2007年可用财力_13年农业月报(全年）" xfId="1394"/>
    <cellStyle name="好_2007年人员分部门统计表" xfId="1395"/>
    <cellStyle name="好_2007年人员分部门统计表 2" xfId="1396"/>
    <cellStyle name="注释 2" xfId="1397"/>
    <cellStyle name="好_2007年人员分部门统计表_13年农业月报(全年）" xfId="1398"/>
    <cellStyle name="好_2007年政法部门业务指标" xfId="1399"/>
    <cellStyle name="好_2007年政法部门业务指标_13年农业月报(全年）" xfId="1400"/>
    <cellStyle name="好_2007年政法部门业务指标_13年农业月报(全年） 2" xfId="1401"/>
    <cellStyle name="好_2008年县级公安保障标准落实奖励经费分配测算" xfId="1402"/>
    <cellStyle name="好_2008云南省分县市中小学教职工统计表（教育厅提供）" xfId="1403"/>
    <cellStyle name="好_2008云南省分县市中小学教职工统计表（教育厅提供）_13年农业月报(全年） 2" xfId="1404"/>
    <cellStyle name="好_2009年一般性转移支付标准工资" xfId="1405"/>
    <cellStyle name="好_2009年一般性转移支付标准工资 2" xfId="1406"/>
    <cellStyle name="好_2009年一般性转移支付标准工资_~4190974_13年农业月报(全年）" xfId="1407"/>
    <cellStyle name="好_2009年一般性转移支付标准工资_~5676413" xfId="1408"/>
    <cellStyle name="好_2009年一般性转移支付标准工资_13年农业月报(全年）" xfId="1409"/>
    <cellStyle name="好_2009年一般性转移支付标准工资_13年农业月报(全年） 2" xfId="1410"/>
    <cellStyle name="好_2009年一般性转移支付标准工资_不用软件计算9.1不考虑经费管理评价xl" xfId="1411"/>
    <cellStyle name="好_2009年一般性转移支付标准工资_不用软件计算9.1不考虑经费管理评价xl_13年农业月报(全年）" xfId="1412"/>
    <cellStyle name="好_2009年一般性转移支付标准工资_不用软件计算9.1不考虑经费管理评价xl_13年农业月报(全年） 2" xfId="1413"/>
    <cellStyle name="好_2009年一般性转移支付标准工资_地方配套按人均增幅控制8.30xl" xfId="1414"/>
    <cellStyle name="好_2009年一般性转移支付标准工资_地方配套按人均增幅控制8.30xl 2" xfId="1415"/>
    <cellStyle name="好_2009年一般性转移支付标准工资_地方配套按人均增幅控制8.30xl_13年农业月报(全年） 2" xfId="1416"/>
    <cellStyle name="好_2009年一般性转移支付标准工资_地方配套按人均增幅控制8.30一般预算平均增幅、人均可用财力平均增幅两次控制、社会治安系数调整、案件数调整xl" xfId="1417"/>
    <cellStyle name="好_2009年一般性转移支付标准工资_地方配套按人均增幅控制8.30一般预算平均增幅、人均可用财力平均增幅两次控制、社会治安系数调整、案件数调整xl 2" xfId="1418"/>
    <cellStyle name="好_2009年一般性转移支付标准工资_地方配套按人均增幅控制8.30一般预算平均增幅、人均可用财力平均增幅两次控制、社会治安系数调整、案件数调整xl_13年农业月报(全年）" xfId="1419"/>
    <cellStyle name="好_2009年一般性转移支付标准工资_地方配套按人均增幅控制8.30一般预算平均增幅、人均可用财力平均增幅两次控制、社会治安系数调整、案件数调整xl_13年农业月报(全年） 2" xfId="1420"/>
    <cellStyle name="好_2009年一般性转移支付标准工资_地方配套按人均增幅控制8.31（调整结案率后）xl_13年农业月报(全年）" xfId="1421"/>
    <cellStyle name="好_2009年一般性转移支付标准工资_地方配套按人均增幅控制8.31（调整结案率后）xl_13年农业月报(全年） 2" xfId="1422"/>
    <cellStyle name="好_2009年一般性转移支付标准工资_奖励补助测算5.22测试" xfId="1423"/>
    <cellStyle name="好_2009年一般性转移支付标准工资_奖励补助测算5.22测试_13年农业月报(全年）" xfId="1424"/>
    <cellStyle name="好_2009年一般性转移支付标准工资_奖励补助测算5.22测试_13年农业月报(全年） 2" xfId="1425"/>
    <cellStyle name="好_2009年一般性转移支付标准工资_奖励补助测算5.23新" xfId="1426"/>
    <cellStyle name="千位分隔 2 3" xfId="1427"/>
    <cellStyle name="好_2009年一般性转移支付标准工资_奖励补助测算5.23新_13年农业月报(全年）" xfId="1428"/>
    <cellStyle name="链接单元格 2 7" xfId="1429"/>
    <cellStyle name="好_2009年一般性转移支付标准工资_奖励补助测算5.24冯铸" xfId="1430"/>
    <cellStyle name="好_2009年一般性转移支付标准工资_奖励补助测算5.24冯铸 2" xfId="1431"/>
    <cellStyle name="好_2009年一般性转移支付标准工资_奖励补助测算5.24冯铸_13年农业月报(全年）" xfId="1432"/>
    <cellStyle name="好_2009年一般性转移支付标准工资_奖励补助测算5.24冯铸_13年农业月报(全年） 2" xfId="1433"/>
    <cellStyle name="好_2009年一般性转移支付标准工资_奖励补助测算7.23_13年农业月报(全年）" xfId="1434"/>
    <cellStyle name="好_2009年一般性转移支付标准工资_奖励补助测算7.23_13年农业月报(全年） 2" xfId="1435"/>
    <cellStyle name="好_2009年一般性转移支付标准工资_奖励补助测算7.25" xfId="1436"/>
    <cellStyle name="好_2009年一般性转移支付标准工资_奖励补助测算7.25 (version 1) (version 1)" xfId="1437"/>
    <cellStyle name="好_云南省2008年转移支付测算——州市本级考核部分及政策性测算_13年农业月报(全年）" xfId="1438"/>
    <cellStyle name="好_2009年一般性转移支付标准工资_奖励补助测算7.25 (version 1) (version 1) 2" xfId="1439"/>
    <cellStyle name="好_2009年一般性转移支付标准工资_奖励补助测算7.25 (version 1) (version 1)_13年农业月报(全年） 2" xfId="1440"/>
    <cellStyle name="好_2009年一般性转移支付标准工资_奖励补助测算7.25 2" xfId="1441"/>
    <cellStyle name="好_2009年一般性转移支付标准工资_奖励补助测算7.25_13年农业月报(全年）" xfId="1442"/>
    <cellStyle name="好_2009年一般性转移支付标准工资_奖励补助测算7.25_13年农业月报(全年） 2" xfId="1443"/>
    <cellStyle name="好_2014年8月单张" xfId="1444"/>
    <cellStyle name="好_2014年8月单张 2" xfId="1445"/>
    <cellStyle name="好_530623_2006年县级财政报表附表" xfId="1446"/>
    <cellStyle name="好_530623_2006年县级财政报表附表_13年农业月报(全年）" xfId="1447"/>
    <cellStyle name="好_530623_2006年县级财政报表附表_13年农业月报(全年） 2" xfId="1448"/>
    <cellStyle name="好_530629_2006年县级财政报表附表" xfId="1449"/>
    <cellStyle name="好_530629_2006年县级财政报表附表 2" xfId="1450"/>
    <cellStyle name="好_530629_2006年县级财政报表附表_13年农业月报(全年）" xfId="1451"/>
    <cellStyle name="好_530629_2006年县级财政报表附表_13年农业月报(全年） 2" xfId="1452"/>
    <cellStyle name="好_5334_2006年迪庆县级财政报表附表" xfId="1453"/>
    <cellStyle name="好_5334_2006年迪庆县级财政报表附表 2" xfId="1454"/>
    <cellStyle name="好_5334_2006年迪庆县级财政报表附表_13年农业月报(全年）" xfId="1455"/>
    <cellStyle name="好_5334_2006年迪庆县级财政报表附表_13年农业月报(全年） 2" xfId="1456"/>
    <cellStyle name="好_Book1" xfId="1457"/>
    <cellStyle name="好_Book1_1" xfId="1458"/>
    <cellStyle name="好_Book1_1 2" xfId="1459"/>
    <cellStyle name="好_Book1_1_13年农业月报(全年）" xfId="1460"/>
    <cellStyle name="好_Book1_1_13年农业月报(全年） 2" xfId="1461"/>
    <cellStyle name="好_Book2_13年农业月报(全年） 2" xfId="1462"/>
    <cellStyle name="好_M01-2(州市补助收入) 2" xfId="1463"/>
    <cellStyle name="好_M01-2(州市补助收入)_13年农业月报(全年）" xfId="1464"/>
    <cellStyle name="好_M01-2(州市补助收入)_13年农业月报(全年） 2" xfId="1465"/>
    <cellStyle name="好_M03" xfId="1466"/>
    <cellStyle name="好_M03 2" xfId="1467"/>
    <cellStyle name="好_M03_13年农业月报(全年）" xfId="1468"/>
    <cellStyle name="好_M03_13年农业月报(全年） 2" xfId="1469"/>
    <cellStyle name="计算 2 2 2" xfId="1470"/>
    <cellStyle name="好_RESULTS" xfId="1471"/>
    <cellStyle name="好_RESULTS 2" xfId="1472"/>
    <cellStyle name="好_RESULTS_2015年4月" xfId="1473"/>
    <cellStyle name="好_RESULTS_2015年5月111111" xfId="1474"/>
    <cellStyle name="好_RESULTS_分市4" xfId="1475"/>
    <cellStyle name="好_RESULTS_分市4 2" xfId="1476"/>
    <cellStyle name="好_补充放在最后两页：2010-2015指标（3） 2" xfId="1477"/>
    <cellStyle name="好_不用软件计算9.1不考虑经费管理评价xl" xfId="1478"/>
    <cellStyle name="好_不用软件计算9.1不考虑经费管理评价xl 2" xfId="1479"/>
    <cellStyle name="检查单元格 2 5" xfId="1480"/>
    <cellStyle name="好_不用软件计算9.1不考虑经费管理评价xl_13年农业月报(全年）" xfId="1481"/>
    <cellStyle name="好_不用软件计算9.1不考虑经费管理评价xl_13年农业月报(全年） 2" xfId="1482"/>
    <cellStyle name="好_财政供养人员 2" xfId="1483"/>
    <cellStyle name="强调文字颜色 6 2 7" xfId="1484"/>
    <cellStyle name="好_财政供养人员_13年农业月报(全年）" xfId="1485"/>
    <cellStyle name="好_财政供养人员_13年农业月报(全年） 2" xfId="1486"/>
    <cellStyle name="好_财政支出对上级的依赖程度" xfId="1487"/>
    <cellStyle name="好_财政支出对上级的依赖程度_13年农业月报(全年）" xfId="1488"/>
    <cellStyle name="好_城建部门" xfId="1489"/>
    <cellStyle name="好_城建部门_13年农业月报(全年）" xfId="1490"/>
    <cellStyle name="好_地方配套按人均增幅控制8.30xl" xfId="1491"/>
    <cellStyle name="好_地方配套按人均增幅控制8.30xl 2" xfId="1492"/>
    <cellStyle name="好_地方配套按人均增幅控制8.30xl_13年农业月报(全年）" xfId="1493"/>
    <cellStyle name="强调文字颜色 1 2 5" xfId="1494"/>
    <cellStyle name="好_地方配套按人均增幅控制8.30xl_13年农业月报(全年） 2" xfId="1495"/>
    <cellStyle name="好_地方配套按人均增幅控制8.30一般预算平均增幅、人均可用财力平均增幅两次控制、社会治安系数调整、案件数调整xl" xfId="1496"/>
    <cellStyle name="好_地方配套按人均增幅控制8.30一般预算平均增幅、人均可用财力平均增幅两次控制、社会治安系数调整、案件数调整xl 2" xfId="1497"/>
    <cellStyle name="好_地方配套按人均增幅控制8.30一般预算平均增幅、人均可用财力平均增幅两次控制、社会治安系数调整、案件数调整xl_13年农业月报(全年）" xfId="1498"/>
    <cellStyle name="注释 2 3 2" xfId="1499"/>
    <cellStyle name="好_第五部分(才淼、饶永宏）_13年农业月报(全年）" xfId="1500"/>
    <cellStyle name="好_第五部分(才淼、饶永宏）_13年农业月报(全年） 2" xfId="1501"/>
    <cellStyle name="好_第一部分：综合全_13年农业月报(全年）" xfId="1502"/>
    <cellStyle name="好_汇总" xfId="1503"/>
    <cellStyle name="好_汇总 2" xfId="1504"/>
    <cellStyle name="好_汇总-县级财政报表附表_13年农业月报(全年）" xfId="1505"/>
    <cellStyle name="好_汇总-县级财政报表附表_13年农业月报(全年） 2" xfId="1506"/>
    <cellStyle name="好_基础数据分析" xfId="1507"/>
    <cellStyle name="好_基础数据分析 2" xfId="1508"/>
    <cellStyle name="好_基础数据分析_13年农业月报(全年）" xfId="1509"/>
    <cellStyle name="好_基础数据分析_13年农业月报(全年） 2" xfId="1510"/>
    <cellStyle name="好_检验表（调整后）" xfId="1511"/>
    <cellStyle name="好_检验表（调整后）_13年农业月报(全年）" xfId="1512"/>
    <cellStyle name="好_检验表_13年农业月报(全年）" xfId="1513"/>
    <cellStyle name="好_奖励补助测算5.22测试" xfId="1514"/>
    <cellStyle name="好_奖励补助测算5.22测试 2" xfId="1515"/>
    <cellStyle name="好_奖励补助测算5.22测试_13年农业月报(全年）" xfId="1516"/>
    <cellStyle name="好_奖励补助测算5.23新 2" xfId="1517"/>
    <cellStyle name="好_奖励补助测算5.23新_13年农业月报(全年） 2" xfId="1518"/>
    <cellStyle name="好_奖励补助测算5.24冯铸" xfId="1519"/>
    <cellStyle name="好_奖励补助测算5.24冯铸_13年农业月报(全年）" xfId="1520"/>
    <cellStyle name="好_奖励补助测算5.24冯铸_13年农业月报(全年） 2" xfId="1521"/>
    <cellStyle name="好_奖励补助测算7.23 2" xfId="1522"/>
    <cellStyle name="计算 2 6" xfId="1523"/>
    <cellStyle name="好_奖励补助测算7.23_13年农业月报(全年）" xfId="1524"/>
    <cellStyle name="好_奖励补助测算7.23_13年农业月报(全年） 2" xfId="1525"/>
    <cellStyle name="好_奖励补助测算7.25 (version 1) (version 1)" xfId="1526"/>
    <cellStyle name="好_奖励补助测算7.25 (version 1) (version 1) 2" xfId="1527"/>
    <cellStyle name="千位分隔 2 2 2 2" xfId="1528"/>
    <cellStyle name="好_奖励补助测算7.25 (version 1) (version 1)_13年农业月报(全年）" xfId="1529"/>
    <cellStyle name="好_奖励补助测算7.25 2" xfId="1530"/>
    <cellStyle name="好_奖励补助测算7.25_13年农业月报(全年）" xfId="1531"/>
    <cellStyle name="好_奖励补助测算7.25_13年农业月报(全年） 2" xfId="1532"/>
    <cellStyle name="好_教师绩效工资测算表（离退休按各地上报数测算）2009年1月1日_13年农业月报(全年）" xfId="1533"/>
    <cellStyle name="好_教育厅提供义务教育及高中教师人数（2009年1月6日）" xfId="1534"/>
    <cellStyle name="好_教育厅提供义务教育及高中教师人数（2009年1月6日） 2" xfId="1535"/>
    <cellStyle name="好_教育厅提供义务教育及高中教师人数（2009年1月6日）_13年农业月报(全年）" xfId="1536"/>
    <cellStyle name="好_教育厅提供义务教育及高中教师人数（2009年1月6日）_13年农业月报(全年） 2" xfId="1537"/>
    <cellStyle name="好_历年教师人数_13年农业月报(全年）" xfId="1538"/>
    <cellStyle name="好_丽江汇总" xfId="1539"/>
    <cellStyle name="好_丽江汇总_13年农业月报(全年）" xfId="1540"/>
    <cellStyle name="样式 1 2 2" xfId="1541"/>
    <cellStyle name="好_三季度－表二" xfId="1542"/>
    <cellStyle name="好_三季度－表二 2" xfId="1543"/>
    <cellStyle name="好_卫生部门" xfId="1544"/>
    <cellStyle name="好_三季度－表二_13年农业月报(全年）" xfId="1545"/>
    <cellStyle name="好_卫生部门_13年农业月报(全年）" xfId="1546"/>
    <cellStyle name="好_卫生部门_13年农业月报(全年） 2" xfId="1547"/>
    <cellStyle name="好_下半年禁毒办案经费分配2544.3万元_13年农业月报(全年）" xfId="1548"/>
    <cellStyle name="好_下半年禁吸戒毒经费1000万元" xfId="1549"/>
    <cellStyle name="好_下半年禁吸戒毒经费1000万元 2" xfId="1550"/>
    <cellStyle name="好_下半年禁吸戒毒经费1000万元_13年农业月报(全年）" xfId="1551"/>
    <cellStyle name="好_下半年禁吸戒毒经费1000万元_13年农业月报(全年） 2" xfId="1552"/>
    <cellStyle name="好_县级公安机关公用经费标准奖励测算方案（定稿） 2" xfId="1553"/>
    <cellStyle name="好_县级基础数据_13年农业月报(全年）" xfId="1554"/>
    <cellStyle name="计算 5" xfId="1555"/>
    <cellStyle name="好_业务工作量指标" xfId="1556"/>
    <cellStyle name="好_业务工作量指标 2" xfId="1557"/>
    <cellStyle name="好_业务工作量指标_13年农业月报(全年）" xfId="1558"/>
    <cellStyle name="好_业务工作量指标_13年农业月报(全年） 2" xfId="1559"/>
    <cellStyle name="好_义务教育阶段教职工人数（教育厅提供最终）" xfId="1560"/>
    <cellStyle name="好_义务教育阶段教职工人数（教育厅提供最终） 2" xfId="1561"/>
    <cellStyle name="好_云南农村义务教育统计表" xfId="1562"/>
    <cellStyle name="好_云南农村义务教育统计表 2" xfId="1563"/>
    <cellStyle name="好_云南农村义务教育统计表_13年农业月报(全年）" xfId="1564"/>
    <cellStyle name="好_云南农村义务教育统计表_13年农业月报(全年） 2" xfId="1565"/>
    <cellStyle name="适中 2 3" xfId="1566"/>
    <cellStyle name="好_云南省2008年中小学教师人数统计表" xfId="1567"/>
    <cellStyle name="好_云南省2008年中小学教职工情况（教育厅提供20090101加工整理）" xfId="1568"/>
    <cellStyle name="好_云南省2008年中小学教职工情况（教育厅提供20090101加工整理） 2" xfId="1569"/>
    <cellStyle name="好_云南省2008年中小学教职工情况（教育厅提供20090101加工整理）_13年农业月报(全年）" xfId="1570"/>
    <cellStyle name="好_云南省2008年中小学教职工情况（教育厅提供20090101加工整理）_13年农业月报(全年） 2" xfId="1571"/>
    <cellStyle name="好_云南省2008年转移支付测算——州市本级考核部分及政策性测算" xfId="1572"/>
    <cellStyle name="好_云南省2008年转移支付测算——州市本级考核部分及政策性测算 2" xfId="1573"/>
    <cellStyle name="好_云南省2008年转移支付测算——州市本级考核部分及政策性测算_13年农业月报(全年） 2" xfId="1574"/>
    <cellStyle name="好_指标四" xfId="1575"/>
    <cellStyle name="好_指标四 2" xfId="1576"/>
    <cellStyle name="好_指标四_13年农业月报(全年）" xfId="1577"/>
    <cellStyle name="好_指标四_13年农业月报(全年） 2" xfId="1578"/>
    <cellStyle name="好_指标五" xfId="1579"/>
    <cellStyle name="통화 [0]_BOILER-CO1" xfId="1580"/>
    <cellStyle name="好_指标五_13年农业月报(全年）" xfId="1581"/>
    <cellStyle name="强调文字颜色 4 2 7" xfId="1582"/>
    <cellStyle name="汇总 2 2" xfId="1583"/>
    <cellStyle name="汇总 2 2 2" xfId="1584"/>
    <cellStyle name="强调文字颜色 4 2 8" xfId="1585"/>
    <cellStyle name="汇总 2 3" xfId="1586"/>
    <cellStyle name="强调文字颜色 4 2 9" xfId="1587"/>
    <cellStyle name="汇总 2 4" xfId="1588"/>
    <cellStyle name="汇总 2 5" xfId="1589"/>
    <cellStyle name="汇总 2 6" xfId="1590"/>
    <cellStyle name="汇总 2 7" xfId="1591"/>
    <cellStyle name="汇总 2 8" xfId="1592"/>
    <cellStyle name="汇总 2 9" xfId="1593"/>
    <cellStyle name="汇总 3" xfId="1594"/>
    <cellStyle name="汇总 4" xfId="1595"/>
    <cellStyle name="汇总 5" xfId="1596"/>
    <cellStyle name="汇总 6" xfId="1597"/>
    <cellStyle name="汇总 7" xfId="1598"/>
    <cellStyle name="汇总 8" xfId="1599"/>
    <cellStyle name="汇总 9" xfId="1600"/>
    <cellStyle name="计算 2" xfId="1601"/>
    <cellStyle name="计算 2 2" xfId="1602"/>
    <cellStyle name="计算 2 4" xfId="1603"/>
    <cellStyle name="普通_ 白土" xfId="1604"/>
    <cellStyle name="计算 2 5" xfId="1605"/>
    <cellStyle name="计算 2 7" xfId="1606"/>
    <cellStyle name="计算 2 9" xfId="1607"/>
    <cellStyle name="计算 3" xfId="1608"/>
    <cellStyle name="计算 4" xfId="1609"/>
    <cellStyle name="计算 6" xfId="1610"/>
    <cellStyle name="计算 7" xfId="1611"/>
    <cellStyle name="计算 8" xfId="1612"/>
    <cellStyle name="检查单元格 2" xfId="1613"/>
    <cellStyle name="检查单元格 2 2" xfId="1614"/>
    <cellStyle name="检查单元格 2 3" xfId="1615"/>
    <cellStyle name="检查单元格 2 4" xfId="1616"/>
    <cellStyle name="检查单元格 2 7" xfId="1617"/>
    <cellStyle name="检查单元格 2 8" xfId="1618"/>
    <cellStyle name="检查单元格 3" xfId="1619"/>
    <cellStyle name="小数 2" xfId="1620"/>
    <cellStyle name="检查单元格 4" xfId="1621"/>
    <cellStyle name="检查单元格 5" xfId="1622"/>
    <cellStyle name="解释性文本 2 2" xfId="1623"/>
    <cellStyle name="解释性文本 2 3" xfId="1624"/>
    <cellStyle name="解释性文本 2 4" xfId="1625"/>
    <cellStyle name="解释性文本 2 5" xfId="1626"/>
    <cellStyle name="解释性文本 2 6" xfId="1627"/>
    <cellStyle name="解释性文本 2 7" xfId="1628"/>
    <cellStyle name="解释性文本 2 8" xfId="1629"/>
    <cellStyle name="解释性文本 2 9" xfId="1630"/>
    <cellStyle name="解释性文本 3" xfId="1631"/>
    <cellStyle name="解释性文本 4" xfId="1632"/>
    <cellStyle name="借出原因" xfId="1633"/>
    <cellStyle name="警告文本 2 2 2" xfId="1634"/>
    <cellStyle name="警告文本 2 3" xfId="1635"/>
    <cellStyle name="样式 1 2" xfId="1636"/>
    <cellStyle name="警告文本 2 4" xfId="1637"/>
    <cellStyle name="样式 1 3" xfId="1638"/>
    <cellStyle name="警告文本 2 5" xfId="1639"/>
    <cellStyle name="样式 1 4" xfId="1640"/>
    <cellStyle name="警告文本 2 6" xfId="1641"/>
    <cellStyle name="样式 1 5" xfId="1642"/>
    <cellStyle name="警告文本 2 7" xfId="1643"/>
    <cellStyle name="样式 1 6" xfId="1644"/>
    <cellStyle name="警告文本 2 8" xfId="1645"/>
    <cellStyle name="样式 1 7" xfId="1646"/>
    <cellStyle name="警告文本 2 9" xfId="1647"/>
    <cellStyle name="警告文本 4" xfId="1648"/>
    <cellStyle name="警告文本 5" xfId="1649"/>
    <cellStyle name="警告文本 6" xfId="1650"/>
    <cellStyle name="警告文本 7" xfId="1651"/>
    <cellStyle name="警告文本 8" xfId="1652"/>
    <cellStyle name="链接单元格 2" xfId="1653"/>
    <cellStyle name="链接单元格 2 3" xfId="1654"/>
    <cellStyle name="链接单元格 2 4" xfId="1655"/>
    <cellStyle name="链接单元格 2 5" xfId="1656"/>
    <cellStyle name="链接单元格 2 6" xfId="1657"/>
    <cellStyle name="链接单元格 2 8" xfId="1658"/>
    <cellStyle name="链接单元格 2 9" xfId="1659"/>
    <cellStyle name="链接单元格 4" xfId="1660"/>
    <cellStyle name="链接单元格 5" xfId="1661"/>
    <cellStyle name="链接单元格 6" xfId="1662"/>
    <cellStyle name="链接单元格 9" xfId="1663"/>
    <cellStyle name="霓付 [0]_ +Foil &amp; -FOIL &amp; PAPER" xfId="1664"/>
    <cellStyle name="霓付_ +Foil &amp; -FOIL &amp; PAPER" xfId="1665"/>
    <cellStyle name="烹拳 [0]_ +Foil &amp; -FOIL &amp; PAPER" xfId="1666"/>
    <cellStyle name="烹拳_ +Foil &amp; -FOIL &amp; PAPER" xfId="1667"/>
    <cellStyle name="千分位[0]_ 白土" xfId="1668"/>
    <cellStyle name="千分位_ 白土" xfId="1669"/>
    <cellStyle name="千位[0]_ 方正PC" xfId="1670"/>
    <cellStyle name="千位分隔 2 2" xfId="1671"/>
    <cellStyle name="千位分隔 2 2 2" xfId="1672"/>
    <cellStyle name="千位分隔 2 2 2 3" xfId="1673"/>
    <cellStyle name="千位分隔 2 2 4" xfId="1674"/>
    <cellStyle name="千位分隔 2 3 2 2" xfId="1675"/>
    <cellStyle name="千位分隔 2 3 3" xfId="1676"/>
    <cellStyle name="千位分隔 2 4 2" xfId="1677"/>
    <cellStyle name="千位分隔 2 5" xfId="1678"/>
    <cellStyle name="千位分隔 4 2" xfId="1679"/>
    <cellStyle name="千位分隔 4 2 2" xfId="1680"/>
    <cellStyle name="千位分隔 4 2 3" xfId="1681"/>
    <cellStyle name="千位分隔 4 3" xfId="1682"/>
    <cellStyle name="千位分隔 4 3 2" xfId="1683"/>
    <cellStyle name="输入 2 4" xfId="1684"/>
    <cellStyle name="千位分隔[0] 2 2" xfId="1685"/>
    <cellStyle name="千位分隔[0] 2 2 2" xfId="1686"/>
    <cellStyle name="千位分隔[0] 2 2 2 2" xfId="1687"/>
    <cellStyle name="输入 2 5" xfId="1688"/>
    <cellStyle name="千位分隔[0] 2 3" xfId="1689"/>
    <cellStyle name="千位分隔[0] 2 3 2" xfId="1690"/>
    <cellStyle name="输入 2 6" xfId="1691"/>
    <cellStyle name="千位分隔[0] 2 4" xfId="1692"/>
    <cellStyle name="钎霖_4岿角利" xfId="1693"/>
    <cellStyle name="强调 1" xfId="1694"/>
    <cellStyle name="强调 1 2" xfId="1695"/>
    <cellStyle name="强调 2" xfId="1696"/>
    <cellStyle name="强调 2 2" xfId="1697"/>
    <cellStyle name="强调 3" xfId="1698"/>
    <cellStyle name="强调 3 2" xfId="1699"/>
    <cellStyle name="强调文字颜色 1 2" xfId="1700"/>
    <cellStyle name="强调文字颜色 1 2 2" xfId="1701"/>
    <cellStyle name="强调文字颜色 1 2 2 2" xfId="1702"/>
    <cellStyle name="强调文字颜色 1 2 3" xfId="1703"/>
    <cellStyle name="强调文字颜色 1 2 4" xfId="1704"/>
    <cellStyle name="强调文字颜色 1 2 6" xfId="1705"/>
    <cellStyle name="强调文字颜色 1 2 7" xfId="1706"/>
    <cellStyle name="强调文字颜色 1 2 8" xfId="1707"/>
    <cellStyle name="强调文字颜色 1 2 9" xfId="1708"/>
    <cellStyle name="强调文字颜色 1 3" xfId="1709"/>
    <cellStyle name="强调文字颜色 2 2" xfId="1710"/>
    <cellStyle name="强调文字颜色 2 2 8" xfId="1711"/>
    <cellStyle name="强调文字颜色 2 2 9" xfId="1712"/>
    <cellStyle name="强调文字颜色 2 3" xfId="1713"/>
    <cellStyle name="强调文字颜色 3 2" xfId="1714"/>
    <cellStyle name="强调文字颜色 3 2 3" xfId="1715"/>
    <cellStyle name="强调文字颜色 3 2 4" xfId="1716"/>
    <cellStyle name="强调文字颜色 3 2 5" xfId="1717"/>
    <cellStyle name="强调文字颜色 3 2 6" xfId="1718"/>
    <cellStyle name="强调文字颜色 3 2 7" xfId="1719"/>
    <cellStyle name="强调文字颜色 3 2 8" xfId="1720"/>
    <cellStyle name="强调文字颜色 3 2 9" xfId="1721"/>
    <cellStyle name="强调文字颜色 4 2 2 2" xfId="1722"/>
    <cellStyle name="强调文字颜色 4 2 3" xfId="1723"/>
    <cellStyle name="强调文字颜色 4 2 4" xfId="1724"/>
    <cellStyle name="强调文字颜色 4 2 5" xfId="1725"/>
    <cellStyle name="强调文字颜色 4 2 6" xfId="1726"/>
    <cellStyle name="强调文字颜色 5 2" xfId="1727"/>
    <cellStyle name="强调文字颜色 5 2 2 2" xfId="1728"/>
    <cellStyle name="强调文字颜色 5 2 4" xfId="1729"/>
    <cellStyle name="强调文字颜色 5 2 5" xfId="1730"/>
    <cellStyle name="强调文字颜色 5 2 6" xfId="1731"/>
    <cellStyle name="强调文字颜色 5 2 8" xfId="1732"/>
    <cellStyle name="强调文字颜色 5 2 9" xfId="1733"/>
    <cellStyle name="强调文字颜色 5 3" xfId="1734"/>
    <cellStyle name="强调文字颜色 6 2 2 2" xfId="1735"/>
    <cellStyle name="强调文字颜色 6 2 3" xfId="1736"/>
    <cellStyle name="强调文字颜色 6 2 4" xfId="1737"/>
    <cellStyle name="强调文字颜色 6 2 5" xfId="1738"/>
    <cellStyle name="强调文字颜色 6 2 6" xfId="1739"/>
    <cellStyle name="强调文字颜色 6 2 8" xfId="1740"/>
    <cellStyle name="强调文字颜色 6 2 9" xfId="1741"/>
    <cellStyle name="强调文字颜色 6 3" xfId="1742"/>
    <cellStyle name="商品名称" xfId="1743"/>
    <cellStyle name="适中 2" xfId="1744"/>
    <cellStyle name="适中 2 2" xfId="1745"/>
    <cellStyle name="适中 2 5" xfId="1746"/>
    <cellStyle name="适中 2 6" xfId="1747"/>
    <cellStyle name="适中 2 7" xfId="1748"/>
    <cellStyle name="适中 2 9" xfId="1749"/>
    <cellStyle name="适中 3" xfId="1750"/>
    <cellStyle name="适中 4" xfId="1751"/>
    <cellStyle name="适中 7" xfId="1752"/>
    <cellStyle name="适中 8" xfId="1753"/>
    <cellStyle name="适中 9" xfId="1754"/>
    <cellStyle name="输出 2" xfId="1755"/>
    <cellStyle name="输出 2 2" xfId="1756"/>
    <cellStyle name="输出 2 3" xfId="1757"/>
    <cellStyle name="输出 2 4" xfId="1758"/>
    <cellStyle name="输出 2 5" xfId="1759"/>
    <cellStyle name="输出 2 6" xfId="1760"/>
    <cellStyle name="输出 2 7" xfId="1761"/>
    <cellStyle name="输出 2 9" xfId="1762"/>
    <cellStyle name="输出 3" xfId="1763"/>
    <cellStyle name="输出 4" xfId="1764"/>
    <cellStyle name="输出 5" xfId="1765"/>
    <cellStyle name="输出 6" xfId="1766"/>
    <cellStyle name="输出 7" xfId="1767"/>
    <cellStyle name="输出 9" xfId="1768"/>
    <cellStyle name="输入 2 2 2" xfId="1769"/>
    <cellStyle name="输入 2 3" xfId="1770"/>
    <cellStyle name="输入 2 7" xfId="1771"/>
    <cellStyle name="输入 2 8" xfId="1772"/>
    <cellStyle name="输入 2 9" xfId="1773"/>
    <cellStyle name="输入 4" xfId="1774"/>
    <cellStyle name="输入 5" xfId="1775"/>
    <cellStyle name="输入 6" xfId="1776"/>
    <cellStyle name="输入 7" xfId="1777"/>
    <cellStyle name="输入 9" xfId="1778"/>
    <cellStyle name="数量" xfId="1779"/>
    <cellStyle name="数字" xfId="1780"/>
    <cellStyle name="数字 2" xfId="1781"/>
    <cellStyle name="未定义" xfId="1782"/>
    <cellStyle name="小数" xfId="1783"/>
    <cellStyle name="样式 1" xfId="1784"/>
    <cellStyle name="样式 1 3 2" xfId="1785"/>
    <cellStyle name="样式 1 5 2" xfId="1786"/>
    <cellStyle name="样式 1 6 2" xfId="1787"/>
    <cellStyle name="样式 1 7 2" xfId="1788"/>
    <cellStyle name="昗弨_Pacific Region P&amp;L" xfId="1789"/>
    <cellStyle name="寘嬫愗傝 [0.00]_Region Orders (2)" xfId="1790"/>
    <cellStyle name="寘嬫愗傝_Region Orders (2)" xfId="1791"/>
    <cellStyle name="注释 2 2 2" xfId="1792"/>
    <cellStyle name="注释 3" xfId="1793"/>
    <cellStyle name="注释 4" xfId="1794"/>
    <cellStyle name="注释 5" xfId="1795"/>
    <cellStyle name="注释 8" xfId="1796"/>
    <cellStyle name="콤마 [0]_BOILER-CO1" xfId="1797"/>
    <cellStyle name="콤마_BOILER-CO1" xfId="1798"/>
    <cellStyle name="常规_Sheet1" xfId="1799"/>
    <cellStyle name="0,0&#13;&#10;NA&#13;&#10;" xfId="1800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externalLink" Target="externalLinks/externalLink4.xml"/><Relationship Id="rId98" Type="http://schemas.openxmlformats.org/officeDocument/2006/relationships/externalLink" Target="externalLinks/externalLink3.xml"/><Relationship Id="rId97" Type="http://schemas.openxmlformats.org/officeDocument/2006/relationships/externalLink" Target="externalLinks/externalLink2.xml"/><Relationship Id="rId96" Type="http://schemas.openxmlformats.org/officeDocument/2006/relationships/externalLink" Target="externalLinks/externalLink1.xml"/><Relationship Id="rId95" Type="http://schemas.openxmlformats.org/officeDocument/2006/relationships/customXml" Target="../customXml/item1.xml"/><Relationship Id="rId94" Type="http://schemas.openxmlformats.org/officeDocument/2006/relationships/worksheet" Target="worksheets/sheet94.xml"/><Relationship Id="rId93" Type="http://schemas.openxmlformats.org/officeDocument/2006/relationships/worksheet" Target="worksheets/sheet93.xml"/><Relationship Id="rId92" Type="http://schemas.openxmlformats.org/officeDocument/2006/relationships/worksheet" Target="worksheets/sheet92.xml"/><Relationship Id="rId91" Type="http://schemas.openxmlformats.org/officeDocument/2006/relationships/worksheet" Target="worksheets/sheet91.xml"/><Relationship Id="rId90" Type="http://schemas.openxmlformats.org/officeDocument/2006/relationships/worksheet" Target="worksheets/sheet90.xml"/><Relationship Id="rId9" Type="http://schemas.openxmlformats.org/officeDocument/2006/relationships/worksheet" Target="worksheets/sheet9.xml"/><Relationship Id="rId89" Type="http://schemas.openxmlformats.org/officeDocument/2006/relationships/worksheet" Target="worksheets/sheet89.xml"/><Relationship Id="rId88" Type="http://schemas.openxmlformats.org/officeDocument/2006/relationships/worksheet" Target="worksheets/sheet88.xml"/><Relationship Id="rId87" Type="http://schemas.openxmlformats.org/officeDocument/2006/relationships/worksheet" Target="worksheets/sheet87.xml"/><Relationship Id="rId86" Type="http://schemas.openxmlformats.org/officeDocument/2006/relationships/worksheet" Target="worksheets/sheet86.xml"/><Relationship Id="rId85" Type="http://schemas.openxmlformats.org/officeDocument/2006/relationships/worksheet" Target="worksheets/sheet85.xml"/><Relationship Id="rId84" Type="http://schemas.openxmlformats.org/officeDocument/2006/relationships/worksheet" Target="worksheets/sheet84.xml"/><Relationship Id="rId83" Type="http://schemas.openxmlformats.org/officeDocument/2006/relationships/worksheet" Target="worksheets/sheet83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9" Type="http://schemas.openxmlformats.org/officeDocument/2006/relationships/styles" Target="styles.xml"/><Relationship Id="rId148" Type="http://schemas.openxmlformats.org/officeDocument/2006/relationships/sharedStrings" Target="sharedStrings.xml"/><Relationship Id="rId147" Type="http://schemas.openxmlformats.org/officeDocument/2006/relationships/theme" Target="theme/theme1.xml"/><Relationship Id="rId146" Type="http://schemas.openxmlformats.org/officeDocument/2006/relationships/externalLink" Target="externalLinks/externalLink51.xml"/><Relationship Id="rId145" Type="http://schemas.openxmlformats.org/officeDocument/2006/relationships/externalLink" Target="externalLinks/externalLink50.xml"/><Relationship Id="rId144" Type="http://schemas.openxmlformats.org/officeDocument/2006/relationships/externalLink" Target="externalLinks/externalLink49.xml"/><Relationship Id="rId143" Type="http://schemas.openxmlformats.org/officeDocument/2006/relationships/externalLink" Target="externalLinks/externalLink48.xml"/><Relationship Id="rId142" Type="http://schemas.openxmlformats.org/officeDocument/2006/relationships/externalLink" Target="externalLinks/externalLink47.xml"/><Relationship Id="rId141" Type="http://schemas.openxmlformats.org/officeDocument/2006/relationships/externalLink" Target="externalLinks/externalLink46.xml"/><Relationship Id="rId140" Type="http://schemas.openxmlformats.org/officeDocument/2006/relationships/externalLink" Target="externalLinks/externalLink45.xml"/><Relationship Id="rId14" Type="http://schemas.openxmlformats.org/officeDocument/2006/relationships/worksheet" Target="worksheets/sheet14.xml"/><Relationship Id="rId139" Type="http://schemas.openxmlformats.org/officeDocument/2006/relationships/externalLink" Target="externalLinks/externalLink44.xml"/><Relationship Id="rId138" Type="http://schemas.openxmlformats.org/officeDocument/2006/relationships/externalLink" Target="externalLinks/externalLink43.xml"/><Relationship Id="rId137" Type="http://schemas.openxmlformats.org/officeDocument/2006/relationships/externalLink" Target="externalLinks/externalLink42.xml"/><Relationship Id="rId136" Type="http://schemas.openxmlformats.org/officeDocument/2006/relationships/externalLink" Target="externalLinks/externalLink41.xml"/><Relationship Id="rId135" Type="http://schemas.openxmlformats.org/officeDocument/2006/relationships/externalLink" Target="externalLinks/externalLink40.xml"/><Relationship Id="rId134" Type="http://schemas.openxmlformats.org/officeDocument/2006/relationships/externalLink" Target="externalLinks/externalLink39.xml"/><Relationship Id="rId133" Type="http://schemas.openxmlformats.org/officeDocument/2006/relationships/externalLink" Target="externalLinks/externalLink38.xml"/><Relationship Id="rId132" Type="http://schemas.openxmlformats.org/officeDocument/2006/relationships/externalLink" Target="externalLinks/externalLink37.xml"/><Relationship Id="rId131" Type="http://schemas.openxmlformats.org/officeDocument/2006/relationships/externalLink" Target="externalLinks/externalLink36.xml"/><Relationship Id="rId130" Type="http://schemas.openxmlformats.org/officeDocument/2006/relationships/externalLink" Target="externalLinks/externalLink35.xml"/><Relationship Id="rId13" Type="http://schemas.openxmlformats.org/officeDocument/2006/relationships/worksheet" Target="worksheets/sheet13.xml"/><Relationship Id="rId129" Type="http://schemas.openxmlformats.org/officeDocument/2006/relationships/externalLink" Target="externalLinks/externalLink34.xml"/><Relationship Id="rId128" Type="http://schemas.openxmlformats.org/officeDocument/2006/relationships/externalLink" Target="externalLinks/externalLink33.xml"/><Relationship Id="rId127" Type="http://schemas.openxmlformats.org/officeDocument/2006/relationships/externalLink" Target="externalLinks/externalLink32.xml"/><Relationship Id="rId126" Type="http://schemas.openxmlformats.org/officeDocument/2006/relationships/externalLink" Target="externalLinks/externalLink31.xml"/><Relationship Id="rId125" Type="http://schemas.openxmlformats.org/officeDocument/2006/relationships/externalLink" Target="externalLinks/externalLink30.xml"/><Relationship Id="rId124" Type="http://schemas.openxmlformats.org/officeDocument/2006/relationships/externalLink" Target="externalLinks/externalLink29.xml"/><Relationship Id="rId123" Type="http://schemas.openxmlformats.org/officeDocument/2006/relationships/externalLink" Target="externalLinks/externalLink28.xml"/><Relationship Id="rId122" Type="http://schemas.openxmlformats.org/officeDocument/2006/relationships/externalLink" Target="externalLinks/externalLink27.xml"/><Relationship Id="rId121" Type="http://schemas.openxmlformats.org/officeDocument/2006/relationships/externalLink" Target="externalLinks/externalLink26.xml"/><Relationship Id="rId120" Type="http://schemas.openxmlformats.org/officeDocument/2006/relationships/externalLink" Target="externalLinks/externalLink25.xml"/><Relationship Id="rId12" Type="http://schemas.openxmlformats.org/officeDocument/2006/relationships/worksheet" Target="worksheets/sheet12.xml"/><Relationship Id="rId119" Type="http://schemas.openxmlformats.org/officeDocument/2006/relationships/externalLink" Target="externalLinks/externalLink24.xml"/><Relationship Id="rId118" Type="http://schemas.openxmlformats.org/officeDocument/2006/relationships/externalLink" Target="externalLinks/externalLink23.xml"/><Relationship Id="rId117" Type="http://schemas.openxmlformats.org/officeDocument/2006/relationships/externalLink" Target="externalLinks/externalLink22.xml"/><Relationship Id="rId116" Type="http://schemas.openxmlformats.org/officeDocument/2006/relationships/externalLink" Target="externalLinks/externalLink21.xml"/><Relationship Id="rId115" Type="http://schemas.openxmlformats.org/officeDocument/2006/relationships/externalLink" Target="externalLinks/externalLink20.xml"/><Relationship Id="rId114" Type="http://schemas.openxmlformats.org/officeDocument/2006/relationships/externalLink" Target="externalLinks/externalLink19.xml"/><Relationship Id="rId113" Type="http://schemas.openxmlformats.org/officeDocument/2006/relationships/externalLink" Target="externalLinks/externalLink18.xml"/><Relationship Id="rId112" Type="http://schemas.openxmlformats.org/officeDocument/2006/relationships/externalLink" Target="externalLinks/externalLink17.xml"/><Relationship Id="rId111" Type="http://schemas.openxmlformats.org/officeDocument/2006/relationships/externalLink" Target="externalLinks/externalLink16.xml"/><Relationship Id="rId110" Type="http://schemas.openxmlformats.org/officeDocument/2006/relationships/externalLink" Target="externalLinks/externalLink15.xml"/><Relationship Id="rId11" Type="http://schemas.openxmlformats.org/officeDocument/2006/relationships/worksheet" Target="worksheets/sheet11.xml"/><Relationship Id="rId109" Type="http://schemas.openxmlformats.org/officeDocument/2006/relationships/externalLink" Target="externalLinks/externalLink14.xml"/><Relationship Id="rId108" Type="http://schemas.openxmlformats.org/officeDocument/2006/relationships/externalLink" Target="externalLinks/externalLink13.xml"/><Relationship Id="rId107" Type="http://schemas.openxmlformats.org/officeDocument/2006/relationships/externalLink" Target="externalLinks/externalLink12.xml"/><Relationship Id="rId106" Type="http://schemas.openxmlformats.org/officeDocument/2006/relationships/externalLink" Target="externalLinks/externalLink11.xml"/><Relationship Id="rId105" Type="http://schemas.openxmlformats.org/officeDocument/2006/relationships/externalLink" Target="externalLinks/externalLink10.xml"/><Relationship Id="rId104" Type="http://schemas.openxmlformats.org/officeDocument/2006/relationships/externalLink" Target="externalLinks/externalLink9.xml"/><Relationship Id="rId103" Type="http://schemas.openxmlformats.org/officeDocument/2006/relationships/externalLink" Target="externalLinks/externalLink8.xml"/><Relationship Id="rId102" Type="http://schemas.openxmlformats.org/officeDocument/2006/relationships/externalLink" Target="externalLinks/externalLink7.xml"/><Relationship Id="rId101" Type="http://schemas.openxmlformats.org/officeDocument/2006/relationships/externalLink" Target="externalLinks/externalLink6.xml"/><Relationship Id="rId100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1&#26118;&#2612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&#39044;&#31639;&#25253;&#34920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892;&#19994;&#20154;&#2147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7896;&#27700;&#22235;&#20013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4635;&#20154;&#21475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kylin/.wxwork_local/data/1688849875482389_1970325008038486/Cache/File/2026-04/NTS01/jhc/unzipped/Eastern%20Airline%20FE/Spares/FILES/SMCTS2/SMCTSSP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&#24180;&#32479;&#35745;&#26376;&#25253;/Users/mmtjj52/Desktop/3&#26376;&#21508;&#24066;&#36130;&#25919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kylin/.wxwork_local/data/1688849875482389_1970325008038486/Cache/File/2026-04/SHANGHAI_LF/&#39044;&#31639;&#22788;/BY/YS3/97&#20915;&#31639;&#21306;&#21439;&#26368;&#21518;&#27719;&#2463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H:\Documents%20and%20Settings\Administrator\&#26700;&#38754;\1106&#26399;&#19987;&#19994;&#31185;&#30446;&#25253;&#21517;&#20449;&#24687;\&#24066;&#20116;&#20013;1106&#26399;&#20013;&#32423;&#22521;&#35757;&#25253;&#21517;&#34920;16&#26085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dministrator\&#26700;&#38754;\1106&#26399;&#19987;&#19994;&#31185;&#30446;&#25253;&#21517;&#20449;&#24687;\&#24066;&#20116;&#20013;1106&#26399;&#20013;&#32423;&#22521;&#35757;&#25253;&#21517;&#34920;16&#26085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892;&#19994;&#20154;&#21475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kylin/.wxwork_local/data/1688849875482389_1970325008038486/Cache/File/2026-04/DBSERVER/&#39044;&#31639;&#21496;/&#20849;&#20139;&#25968;&#25454;/&#21382;&#24180;&#20915;&#31639;/1996&#24180;/1996&#24180;&#20915;&#31639;&#27719;&#24635;/2021&#28246;&#21271;&#30465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A:\WINDOWS.000\Desktop\&#25105;&#30340;&#20844;&#25991;&#21253;\&#36213;&#21746;&#36132;&#25991;&#20214;&#22841;\&#25253;&#34920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kylin/.wxwork_local/data/1688849875482389_1970325008038486/Cache/File/2026-04/Budgetserver/&#39044;&#31639;&#21496;/BY/YS3/97&#20915;&#31639;&#21306;&#21439;&#26368;&#21518;&#27719;&#2463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kylin\.wxwork_local\data\1688849875482389_1970325008038486\Cache\File\2026-04\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4635;&#20154;&#2147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4&#26376;&#2525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</sheetNames>
    <sheetDataSet>
      <sheetData sheetId="0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3月各市财政"/>
    </sheetNames>
    <definedNames>
      <definedName name="Module.Prix_SMC"/>
    </defined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"/>
      <sheetName val="00000ppy"/>
    </sheetNames>
    <definedNames>
      <definedName name="Module.Prix_SMC"/>
    </defined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  <sheetName val="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  <sheetName val="本年收入合计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  <sheetName val="汇总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"/>
      <sheetName val="13 铁路配件"/>
      <sheetName val="财政供养人员增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  <sheetName val="村级支出"/>
    </sheetNames>
    <sheetDataSet>
      <sheetData sheetId="0"/>
      <sheetData sheetId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  <sheetName val="13 铁路配件"/>
    </sheetNames>
    <sheetDataSet>
      <sheetData sheetId="0"/>
      <sheetData sheetId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  <sheetName val="封面"/>
    </sheetNames>
    <sheetDataSet>
      <sheetData sheetId="0"/>
      <sheetData sheetId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  <sheetName val="GDP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"/>
      <sheetName val="00000ppy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  <sheetName val="一般预算收入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  <sheetName val="工商税收"/>
    </sheetNames>
    <sheetDataSet>
      <sheetData sheetId="0"/>
      <sheetData sheetId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  <sheetName val="公检法司编制"/>
      <sheetName val="行政编制"/>
    </sheet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合计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  <sheetName val="编码"/>
    </sheetNames>
    <sheetDataSet>
      <sheetData sheetId="0"/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  <sheetName val="农业人口"/>
    </sheetNames>
    <sheetDataSet>
      <sheetData sheetId="0"/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  <sheetName val="农业用地"/>
    </sheetNames>
    <sheetDataSet>
      <sheetData sheetId="0"/>
      <sheetData sheetId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  <sheetName val="C01-1"/>
      <sheetName val="合计"/>
    </sheetNames>
    <sheetDataSet>
      <sheetData sheetId="0"/>
      <sheetData sheetId="1"/>
      <sheetData sheetId="2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  <sheetName val="人员支出"/>
    </sheetNames>
    <sheetDataSet>
      <sheetData sheetId="0"/>
      <sheetData sheetId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事业发展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  <sheetName val="四月份月报"/>
    </sheetNames>
    <sheetDataSet>
      <sheetData sheetId="0"/>
      <sheetData sheetId="1"/>
      <sheetData sheetId="2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  <sheetName val="行政区划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"/>
      <sheetName val="13 铁路配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7322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defaultGridColor="0" colorId="0" workbookViewId="0">
      <selection activeCell="A1" sqref="A1"/>
    </sheetView>
  </sheetViews>
  <sheetFormatPr defaultColWidth="8.625" defaultRowHeight="14.25"/>
  <sheetData/>
  <pageMargins left="0.7" right="0.7" top="0.75" bottom="0.75" header="0.3" footer="0.3"/>
  <pageSetup paperSize="9" orientation="portrait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5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6" workbookViewId="0">
      <selection activeCell="B7" sqref="B7"/>
    </sheetView>
  </sheetViews>
  <sheetFormatPr defaultColWidth="8.625" defaultRowHeight="14.25" outlineLevelCol="4"/>
  <cols>
    <col min="1" max="1" width="41.625" style="310" customWidth="1"/>
    <col min="2" max="3" width="17.5" style="310" customWidth="1"/>
    <col min="4" max="4" width="9.5" style="2" customWidth="1"/>
    <col min="5" max="5" width="12.625" style="2"/>
    <col min="6" max="16384" width="8.625" style="2"/>
  </cols>
  <sheetData>
    <row r="1" ht="32.1" customHeight="1" spans="1:5">
      <c r="A1" s="311" t="s">
        <v>0</v>
      </c>
      <c r="B1" s="311"/>
      <c r="C1" s="311"/>
    </row>
    <row r="2" ht="18.75" customHeight="1" spans="1:5">
      <c r="A2" s="312" t="s">
        <v>1</v>
      </c>
      <c r="B2" s="313" t="s">
        <v>2</v>
      </c>
      <c r="C2" s="313" t="s">
        <v>3</v>
      </c>
    </row>
    <row r="3" ht="21.95" customHeight="1" spans="1:5">
      <c r="A3" s="314" t="s">
        <v>4</v>
      </c>
      <c r="B3" s="315">
        <v>11452.0517</v>
      </c>
      <c r="C3" s="315">
        <v>11452.0517</v>
      </c>
    </row>
    <row r="4" ht="21.95" customHeight="1" spans="1:5">
      <c r="A4" s="316" t="s">
        <v>5</v>
      </c>
      <c r="B4" s="317">
        <v>179.19</v>
      </c>
      <c r="C4" s="317">
        <v>179.19</v>
      </c>
    </row>
    <row r="5" ht="21.95" customHeight="1" spans="1:5">
      <c r="A5" s="316" t="s">
        <v>6</v>
      </c>
      <c r="B5" s="318">
        <v>828.7071</v>
      </c>
      <c r="C5" s="318">
        <v>822.08</v>
      </c>
      <c r="E5" s="53"/>
    </row>
    <row r="6" ht="21.95" customHeight="1" spans="1:5">
      <c r="A6" s="316" t="s">
        <v>7</v>
      </c>
      <c r="B6" s="317">
        <v>627.32</v>
      </c>
      <c r="C6" s="317">
        <v>626.46</v>
      </c>
      <c r="E6" s="53"/>
    </row>
    <row r="7" ht="21.95" customHeight="1" spans="1:5">
      <c r="A7" s="316" t="s">
        <v>8</v>
      </c>
      <c r="B7" s="317"/>
      <c r="C7" s="318"/>
      <c r="E7" s="53"/>
    </row>
    <row r="8" ht="21.95" customHeight="1" spans="1:5">
      <c r="A8" s="316" t="s">
        <v>9</v>
      </c>
      <c r="B8" s="317">
        <v>48.11</v>
      </c>
      <c r="C8" s="317">
        <v>49.54</v>
      </c>
    </row>
    <row r="9" ht="21.95" customHeight="1" spans="1:5">
      <c r="A9" s="316" t="s">
        <v>10</v>
      </c>
      <c r="B9" s="317">
        <v>75.91</v>
      </c>
      <c r="C9" s="317">
        <v>76.58</v>
      </c>
    </row>
    <row r="10" ht="21.95" customHeight="1" spans="1:5">
      <c r="A10" s="316" t="s">
        <v>11</v>
      </c>
      <c r="B10" s="318">
        <v>67</v>
      </c>
      <c r="C10" s="317">
        <v>67.89</v>
      </c>
    </row>
    <row r="11" ht="21.95" customHeight="1" spans="1:5">
      <c r="A11" s="316" t="s">
        <v>12</v>
      </c>
      <c r="B11" s="317">
        <v>112</v>
      </c>
      <c r="C11" s="317">
        <v>112</v>
      </c>
    </row>
    <row r="12" ht="21.95" customHeight="1" spans="1:5">
      <c r="A12" s="316" t="s">
        <v>13</v>
      </c>
      <c r="B12" s="317">
        <v>86</v>
      </c>
      <c r="C12" s="317">
        <v>86</v>
      </c>
    </row>
    <row r="13" ht="21.95" customHeight="1" spans="1:5">
      <c r="A13" s="316" t="s">
        <v>14</v>
      </c>
      <c r="B13" s="317">
        <v>26</v>
      </c>
      <c r="C13" s="317">
        <v>26</v>
      </c>
    </row>
    <row r="14" ht="21.95" customHeight="1" spans="1:5">
      <c r="A14" s="316" t="s">
        <v>15</v>
      </c>
      <c r="B14" s="317">
        <v>1917</v>
      </c>
      <c r="C14" s="317">
        <v>1928</v>
      </c>
    </row>
    <row r="15" ht="21.95" customHeight="1" spans="1:5">
      <c r="A15" s="316" t="s">
        <v>16</v>
      </c>
      <c r="B15" s="317">
        <v>1628</v>
      </c>
      <c r="C15" s="317">
        <v>1631</v>
      </c>
    </row>
    <row r="16" ht="21.95" customHeight="1" spans="1:5">
      <c r="A16" s="316" t="s">
        <v>17</v>
      </c>
      <c r="B16" s="317">
        <v>289</v>
      </c>
      <c r="C16" s="317">
        <v>297</v>
      </c>
    </row>
    <row r="17" ht="21.95" customHeight="1" spans="1:4">
      <c r="A17" s="316" t="s">
        <v>18</v>
      </c>
      <c r="B17" s="318">
        <v>4043.55205199575</v>
      </c>
      <c r="C17" s="318">
        <v>4106.40036541786</v>
      </c>
    </row>
    <row r="18" ht="21.95" customHeight="1" spans="1:4">
      <c r="A18" s="319" t="s">
        <v>19</v>
      </c>
      <c r="B18" s="318">
        <v>752.4139</v>
      </c>
      <c r="C18" s="318">
        <v>743.619367953349</v>
      </c>
    </row>
    <row r="19" ht="21.95" customHeight="1" spans="1:4">
      <c r="A19" s="319" t="s">
        <v>20</v>
      </c>
      <c r="B19" s="318">
        <v>1125.96251905486</v>
      </c>
      <c r="C19" s="318">
        <v>1123.08455653213</v>
      </c>
    </row>
    <row r="20" ht="21.95" customHeight="1" spans="1:4">
      <c r="A20" s="320" t="s">
        <v>21</v>
      </c>
      <c r="B20" s="321">
        <v>2165.17563294089</v>
      </c>
      <c r="C20" s="318">
        <v>2239.69644093238</v>
      </c>
      <c r="D20" s="104"/>
    </row>
    <row r="21" ht="21.95" customHeight="1" spans="1:4">
      <c r="A21" s="320" t="s">
        <v>22</v>
      </c>
      <c r="B21" s="322" t="str">
        <f>ROUND(B18/B$17*100,1)&amp;":"&amp;ROUND(B19/B$17*100,1)&amp;":"&amp;ROUND(B20/B$17*100,1)</f>
        <v>18.6:27.8:53.5</v>
      </c>
      <c r="C21" s="322" t="str">
        <f>ROUND(C18/C$17*100,1)&amp;":"&amp;ROUND(C19/C$17*100,1)&amp;":"&amp;ROUND(C20/C$17*100,1)</f>
        <v>18.1:27.3:54.5</v>
      </c>
      <c r="D21" s="104"/>
    </row>
    <row r="22" ht="21.95" customHeight="1" spans="1:4">
      <c r="A22" s="323" t="s">
        <v>23</v>
      </c>
      <c r="B22" s="321">
        <v>524.4</v>
      </c>
      <c r="C22" s="321">
        <v>553.29</v>
      </c>
      <c r="D22" s="104"/>
    </row>
    <row r="23" ht="21.95" customHeight="1" spans="1:4">
      <c r="A23" s="323" t="s">
        <v>24</v>
      </c>
      <c r="B23" s="321">
        <v>151.5966</v>
      </c>
      <c r="C23" s="321">
        <v>186.6378</v>
      </c>
    </row>
    <row r="24" ht="21.95" customHeight="1" spans="1:4">
      <c r="A24" s="323" t="s">
        <v>25</v>
      </c>
      <c r="B24" s="321">
        <v>65.3319</v>
      </c>
      <c r="C24" s="321">
        <v>93.6384</v>
      </c>
    </row>
    <row r="25" ht="21.95" customHeight="1" spans="1:4">
      <c r="A25" s="323" t="s">
        <v>26</v>
      </c>
      <c r="B25" s="321">
        <v>4258.4137067104</v>
      </c>
      <c r="C25" s="321">
        <v>4437.719867011</v>
      </c>
    </row>
    <row r="26" ht="21.95" customHeight="1" spans="1:4">
      <c r="A26" s="323" t="s">
        <v>27</v>
      </c>
      <c r="B26" s="324">
        <v>30520</v>
      </c>
      <c r="C26" s="325">
        <v>32091</v>
      </c>
    </row>
    <row r="27" ht="21.95" customHeight="1" spans="1:4">
      <c r="A27" s="326" t="s">
        <v>28</v>
      </c>
      <c r="B27" s="327">
        <v>36624</v>
      </c>
      <c r="C27" s="325">
        <v>38070</v>
      </c>
    </row>
    <row r="28" ht="30.75" customHeight="1" spans="1:4">
      <c r="A28" s="328" t="s">
        <v>29</v>
      </c>
      <c r="B28" s="329">
        <v>25036</v>
      </c>
      <c r="C28" s="330">
        <v>26547</v>
      </c>
    </row>
    <row r="29" ht="42" customHeight="1" spans="1:4">
      <c r="A29" s="331"/>
      <c r="B29" s="331"/>
      <c r="C29" s="331"/>
    </row>
  </sheetData>
  <mergeCells count="2">
    <mergeCell ref="A1:C1"/>
    <mergeCell ref="A29:C29"/>
  </mergeCells>
  <printOptions horizontalCentered="1" verticalCentered="1"/>
  <pageMargins left="0.71" right="0.71" top="0.75" bottom="0.75" header="0.31" footer="0.31"/>
  <pageSetup paperSize="9" orientation="portrait"/>
  <headerFooter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workbookViewId="0">
      <selection activeCell="P10" sqref="P10"/>
    </sheetView>
  </sheetViews>
  <sheetFormatPr defaultColWidth="8.625" defaultRowHeight="14.25"/>
  <cols>
    <col min="1" max="1" width="29.375" customWidth="1"/>
    <col min="2" max="2" width="6.375" style="286" customWidth="1"/>
    <col min="3" max="3" width="10" style="286" customWidth="1"/>
    <col min="4" max="4" width="10.75" style="286" customWidth="1"/>
    <col min="6" max="6" width="9.375"/>
    <col min="9" max="9" width="10.5" customWidth="1"/>
  </cols>
  <sheetData>
    <row r="1" ht="32.1" customHeight="1" spans="1:9">
      <c r="A1" s="287" t="s">
        <v>30</v>
      </c>
      <c r="B1" s="287"/>
      <c r="C1" s="287"/>
      <c r="D1" s="287"/>
    </row>
    <row r="2" ht="36" customHeight="1" spans="1:9">
      <c r="A2" s="288"/>
      <c r="B2" s="289" t="s">
        <v>31</v>
      </c>
      <c r="C2" s="290" t="s">
        <v>32</v>
      </c>
      <c r="D2" s="291"/>
    </row>
    <row r="3" ht="44.25" customHeight="1" spans="1:9">
      <c r="A3" s="292"/>
      <c r="B3" s="293"/>
      <c r="C3" s="294" t="s">
        <v>33</v>
      </c>
      <c r="D3" s="295" t="s">
        <v>34</v>
      </c>
    </row>
    <row r="4" ht="27.95" customHeight="1" spans="1:9">
      <c r="A4" s="296" t="s">
        <v>35</v>
      </c>
      <c r="B4" s="297" t="s">
        <v>36</v>
      </c>
      <c r="C4" s="298">
        <v>1941.86639449745</v>
      </c>
      <c r="D4" s="299">
        <v>2.52414563187899</v>
      </c>
      <c r="F4" s="42"/>
      <c r="G4" s="42"/>
      <c r="I4" s="42"/>
    </row>
    <row r="5" ht="27.95" customHeight="1" spans="1:9">
      <c r="A5" s="300" t="s">
        <v>37</v>
      </c>
      <c r="B5" s="297" t="s">
        <v>36</v>
      </c>
      <c r="C5" s="298">
        <v>327.811269028215</v>
      </c>
      <c r="D5" s="299">
        <v>4.519825916977</v>
      </c>
      <c r="F5" s="42"/>
      <c r="G5" s="42"/>
      <c r="I5" s="42"/>
    </row>
    <row r="6" ht="27.95" customHeight="1" spans="1:9">
      <c r="A6" s="300" t="s">
        <v>38</v>
      </c>
      <c r="B6" s="297" t="s">
        <v>36</v>
      </c>
      <c r="C6" s="298">
        <v>530.911514023841</v>
      </c>
      <c r="D6" s="299">
        <v>1.66874997916599</v>
      </c>
      <c r="F6" s="42"/>
      <c r="G6" s="42"/>
      <c r="I6" s="42"/>
    </row>
    <row r="7" ht="27.95" customHeight="1" spans="1:9">
      <c r="A7" s="301" t="s">
        <v>39</v>
      </c>
      <c r="B7" s="302" t="s">
        <v>36</v>
      </c>
      <c r="C7" s="303">
        <v>1083.14361144539</v>
      </c>
      <c r="D7" s="304">
        <v>2.348822930407</v>
      </c>
      <c r="F7" s="42"/>
      <c r="G7" s="42"/>
      <c r="I7" s="42"/>
    </row>
    <row r="8" ht="21" customHeight="1" spans="1:9">
      <c r="A8" s="305" t="s">
        <v>40</v>
      </c>
      <c r="B8" s="306"/>
      <c r="C8" s="307"/>
      <c r="D8" s="307"/>
    </row>
    <row r="9" ht="24.95" customHeight="1" spans="1:9">
      <c r="C9" s="308"/>
      <c r="D9" s="308"/>
    </row>
    <row r="10" ht="24.95" customHeight="1"/>
    <row r="11" ht="24.95" customHeight="1" spans="1:9">
      <c r="C11" s="309"/>
    </row>
    <row r="12" ht="24.95" customHeight="1" spans="1:9">
      <c r="C12" s="309"/>
    </row>
    <row r="13" ht="24.95" customHeight="1" spans="1:9">
      <c r="C13" s="309"/>
    </row>
    <row r="14" ht="24.95" customHeight="1"/>
    <row r="15" ht="24.95" customHeight="1"/>
    <row r="16" ht="24.95" customHeight="1"/>
    <row r="17" ht="24.95" customHeight="1"/>
    <row r="18" ht="24.95" customHeight="1"/>
    <row r="19" ht="24.95" customHeight="1"/>
  </sheetData>
  <mergeCells count="3">
    <mergeCell ref="A1:D1"/>
    <mergeCell ref="C2:D2"/>
    <mergeCell ref="B2:B3"/>
  </mergeCells>
  <printOptions horizontalCentered="1"/>
  <pageMargins left="0.75" right="0.75" top="0.98" bottom="0.98" header="0.51" footer="0.51"/>
  <pageSetup paperSize="9" scale="89" orientation="landscape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2" sqref="A12"/>
    </sheetView>
  </sheetViews>
  <sheetFormatPr defaultColWidth="8.625" defaultRowHeight="14.25" outlineLevelCol="4"/>
  <cols>
    <col min="1" max="1" width="29.375" style="254" customWidth="1"/>
    <col min="2" max="2" width="11.5" style="254" customWidth="1"/>
    <col min="3" max="3" width="8.75" style="254" customWidth="1"/>
    <col min="4" max="4" width="9.25" style="255" customWidth="1"/>
    <col min="5" max="16384" width="8.625" style="254"/>
  </cols>
  <sheetData>
    <row r="1" ht="32.1" customHeight="1" spans="1:5">
      <c r="A1" s="256" t="s">
        <v>41</v>
      </c>
      <c r="B1" s="256"/>
      <c r="C1" s="256"/>
      <c r="D1" s="256"/>
      <c r="E1" s="257"/>
    </row>
    <row r="2" ht="30.75" customHeight="1" spans="1:5">
      <c r="A2" s="258"/>
      <c r="B2" s="259" t="s">
        <v>31</v>
      </c>
      <c r="C2" s="260" t="s">
        <v>32</v>
      </c>
      <c r="D2" s="261"/>
    </row>
    <row r="3" ht="18.75" customHeight="1" spans="1:5">
      <c r="A3" s="262"/>
      <c r="B3" s="263"/>
      <c r="C3" s="263" t="s">
        <v>33</v>
      </c>
      <c r="D3" s="264" t="s">
        <v>34</v>
      </c>
    </row>
    <row r="4" ht="21.95" customHeight="1" spans="1:5">
      <c r="A4" s="265" t="s">
        <v>42</v>
      </c>
      <c r="B4" s="266" t="s">
        <v>36</v>
      </c>
      <c r="C4" s="267" t="s">
        <v>43</v>
      </c>
      <c r="D4" s="268">
        <f>工业!C4</f>
        <v>-8.9</v>
      </c>
    </row>
    <row r="5" ht="21.95" customHeight="1" spans="1:5">
      <c r="A5" s="265" t="s">
        <v>44</v>
      </c>
      <c r="B5" s="269" t="s">
        <v>36</v>
      </c>
      <c r="C5" s="267" t="s">
        <v>43</v>
      </c>
      <c r="D5" s="267">
        <f>投资!B3</f>
        <v>4.92782364885249</v>
      </c>
    </row>
    <row r="6" s="111" customFormat="1" ht="21.95" customHeight="1" spans="1:5">
      <c r="A6" s="265" t="s">
        <v>45</v>
      </c>
      <c r="B6" s="269" t="s">
        <v>36</v>
      </c>
      <c r="C6" s="267" t="s">
        <v>43</v>
      </c>
      <c r="D6" s="267">
        <f>投资!B5</f>
        <v>-4.54983843292922</v>
      </c>
    </row>
    <row r="7" ht="21.95" customHeight="1" spans="1:5">
      <c r="A7" s="265" t="s">
        <v>46</v>
      </c>
      <c r="B7" s="269" t="s">
        <v>36</v>
      </c>
      <c r="C7" s="267" t="s">
        <v>43</v>
      </c>
      <c r="D7" s="267">
        <f>投资!B6</f>
        <v>6.31219783231687</v>
      </c>
    </row>
    <row r="8" ht="21.95" customHeight="1" spans="1:5">
      <c r="A8" s="265" t="s">
        <v>47</v>
      </c>
      <c r="B8" s="269" t="s">
        <v>36</v>
      </c>
      <c r="C8" s="267" t="s">
        <v>43</v>
      </c>
      <c r="D8" s="267">
        <f>投资!B16</f>
        <v>4.56499975496889</v>
      </c>
    </row>
    <row r="9" ht="21.95" customHeight="1" spans="1:5">
      <c r="A9" s="265" t="s">
        <v>48</v>
      </c>
      <c r="B9" s="269" t="s">
        <v>36</v>
      </c>
      <c r="C9" s="267" t="s">
        <v>43</v>
      </c>
      <c r="D9" s="270">
        <v>-8.3</v>
      </c>
    </row>
    <row r="10" ht="21.95" customHeight="1" spans="1:5">
      <c r="A10" s="265" t="s">
        <v>49</v>
      </c>
      <c r="B10" s="266" t="s">
        <v>36</v>
      </c>
      <c r="C10" s="267" t="s">
        <v>43</v>
      </c>
      <c r="D10" s="267">
        <f>房地产开发!C3</f>
        <v>14.2447464476784</v>
      </c>
    </row>
    <row r="11" ht="21.95" customHeight="1" spans="1:5">
      <c r="A11" s="265" t="s">
        <v>50</v>
      </c>
      <c r="B11" s="266" t="s">
        <v>51</v>
      </c>
      <c r="C11" s="271">
        <f>房地产开发!B6</f>
        <v>143.1416</v>
      </c>
      <c r="D11" s="267">
        <f>房地产开发!C6</f>
        <v>-1.94289816670754</v>
      </c>
    </row>
    <row r="12" ht="21.95" customHeight="1" spans="1:5">
      <c r="A12" s="265" t="s">
        <v>52</v>
      </c>
      <c r="B12" s="266" t="s">
        <v>36</v>
      </c>
      <c r="C12" s="271">
        <f>商贸!B5</f>
        <v>762.5401</v>
      </c>
      <c r="D12" s="267">
        <f>商贸!C5</f>
        <v>2.08690813960042</v>
      </c>
    </row>
    <row r="13" ht="21.95" customHeight="1" spans="1:5">
      <c r="A13" s="265" t="s">
        <v>53</v>
      </c>
      <c r="B13" s="266" t="s">
        <v>36</v>
      </c>
      <c r="C13" s="271">
        <f>财政!B5</f>
        <v>255.01</v>
      </c>
      <c r="D13" s="267">
        <f>财政!C5</f>
        <v>-2.6</v>
      </c>
    </row>
    <row r="14" ht="21.95" customHeight="1" spans="1:5">
      <c r="A14" s="265" t="s">
        <v>54</v>
      </c>
      <c r="B14" s="266" t="s">
        <v>36</v>
      </c>
      <c r="C14" s="271">
        <f>财政!B6</f>
        <v>90.009</v>
      </c>
      <c r="D14" s="267">
        <f>财政!C6</f>
        <v>6.60049253977754</v>
      </c>
    </row>
    <row r="15" ht="21.95" customHeight="1" spans="1:5">
      <c r="A15" s="265" t="s">
        <v>55</v>
      </c>
      <c r="B15" s="266" t="s">
        <v>36</v>
      </c>
      <c r="C15" s="271">
        <f>财政!B7</f>
        <v>290.3798</v>
      </c>
      <c r="D15" s="267">
        <f>财政!C7</f>
        <v>3.85391344404463</v>
      </c>
    </row>
    <row r="16" ht="21.95" customHeight="1" spans="1:5">
      <c r="A16" s="265" t="s">
        <v>56</v>
      </c>
      <c r="B16" s="266" t="s">
        <v>36</v>
      </c>
      <c r="C16" s="272">
        <f>对外经济!B3</f>
        <v>121.90579083</v>
      </c>
      <c r="D16" s="273">
        <f>对外经济!C3</f>
        <v>77.4939</v>
      </c>
    </row>
    <row r="17" ht="21.95" customHeight="1" spans="1:4">
      <c r="A17" s="265" t="s">
        <v>57</v>
      </c>
      <c r="B17" s="266" t="s">
        <v>36</v>
      </c>
      <c r="C17" s="272">
        <f>对外经济!B4</f>
        <v>31.16846132</v>
      </c>
      <c r="D17" s="273">
        <f>对外经济!C4</f>
        <v>24.0641</v>
      </c>
    </row>
    <row r="18" ht="21.95" customHeight="1" spans="1:4">
      <c r="A18" s="265" t="s">
        <v>58</v>
      </c>
      <c r="B18" s="266" t="s">
        <v>36</v>
      </c>
      <c r="C18" s="272">
        <f>对外经济!B5</f>
        <v>90.73732951</v>
      </c>
      <c r="D18" s="273">
        <f>对外经济!C5</f>
        <v>108.3099</v>
      </c>
    </row>
    <row r="19" ht="21.95" customHeight="1" spans="1:4">
      <c r="A19" s="265" t="s">
        <v>59</v>
      </c>
      <c r="B19" s="266" t="s">
        <v>60</v>
      </c>
      <c r="C19" s="274">
        <f>对外经济!B12</f>
        <v>1385</v>
      </c>
      <c r="D19" s="267">
        <f>对外经济!C12</f>
        <v>66.87</v>
      </c>
    </row>
    <row r="20" ht="21.95" customHeight="1" spans="1:4">
      <c r="A20" s="265" t="s">
        <v>61</v>
      </c>
      <c r="B20" s="266" t="s">
        <v>62</v>
      </c>
      <c r="C20" s="275">
        <f>消价与收入!B3</f>
        <v>100.5021</v>
      </c>
      <c r="D20" s="267">
        <f>消价与收入!C3</f>
        <v>0.502099999999999</v>
      </c>
    </row>
    <row r="21" ht="21.95" customHeight="1" spans="1:4">
      <c r="A21" s="265" t="s">
        <v>63</v>
      </c>
      <c r="B21" s="266" t="s">
        <v>36</v>
      </c>
      <c r="C21" s="276">
        <f>金融和保险!B4</f>
        <v>4670.210200263</v>
      </c>
      <c r="D21" s="267">
        <f>金融和保险!C4</f>
        <v>6.79</v>
      </c>
    </row>
    <row r="22" ht="21.95" customHeight="1" spans="1:4">
      <c r="A22" s="265" t="s">
        <v>64</v>
      </c>
      <c r="B22" s="266" t="s">
        <v>36</v>
      </c>
      <c r="C22" s="276">
        <f>金融和保险!B7</f>
        <v>3069.2509346421</v>
      </c>
      <c r="D22" s="267">
        <f>金融和保险!C7</f>
        <v>5.31</v>
      </c>
    </row>
    <row r="23" ht="21.95" customHeight="1" spans="1:4">
      <c r="A23" s="277" t="s">
        <v>65</v>
      </c>
      <c r="B23" s="266" t="s">
        <v>66</v>
      </c>
      <c r="C23" s="278">
        <v>90.95</v>
      </c>
      <c r="D23" s="279">
        <v>3.9</v>
      </c>
    </row>
    <row r="24" ht="21.95" customHeight="1" spans="1:4">
      <c r="A24" s="277" t="s">
        <v>67</v>
      </c>
      <c r="B24" s="266" t="s">
        <v>66</v>
      </c>
      <c r="C24" s="280">
        <v>37.54</v>
      </c>
      <c r="D24" s="281">
        <v>-3.5</v>
      </c>
    </row>
    <row r="25" ht="21.95" customHeight="1" spans="1:4">
      <c r="A25" s="282" t="s">
        <v>68</v>
      </c>
      <c r="B25" s="283" t="s">
        <v>66</v>
      </c>
      <c r="C25" s="284">
        <v>32.05</v>
      </c>
      <c r="D25" s="285">
        <v>-4.01</v>
      </c>
    </row>
  </sheetData>
  <sheetProtection selectLockedCells="1"/>
  <mergeCells count="4">
    <mergeCell ref="A1:D1"/>
    <mergeCell ref="C2:D2"/>
    <mergeCell ref="A2:A3"/>
    <mergeCell ref="B2:B3"/>
  </mergeCells>
  <pageMargins left="0.7" right="0.7" top="0.75" bottom="0.75" header="0.3" footer="0.3"/>
  <pageSetup paperSize="9" orientation="portrait"/>
  <headerFooter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zoomScale="110" zoomScaleNormal="110" workbookViewId="0">
      <selection activeCell="F5" sqref="F5"/>
    </sheetView>
  </sheetViews>
  <sheetFormatPr defaultColWidth="8.625" defaultRowHeight="14.25" outlineLevelCol="4"/>
  <cols>
    <col min="1" max="1" width="35.25" style="226" customWidth="1"/>
    <col min="2" max="2" width="13.5" style="227" customWidth="1"/>
    <col min="3" max="3" width="13.5" style="228" customWidth="1"/>
    <col min="4" max="6" width="9" style="226" customWidth="1"/>
    <col min="7" max="16384" width="8.625" style="226"/>
  </cols>
  <sheetData>
    <row r="1" ht="32.1" customHeight="1" spans="1:5">
      <c r="A1" s="229" t="s">
        <v>69</v>
      </c>
      <c r="B1" s="229"/>
      <c r="C1" s="230"/>
    </row>
    <row r="2" ht="20.1" customHeight="1" spans="1:5">
      <c r="A2" s="231"/>
      <c r="B2" s="232" t="s">
        <v>70</v>
      </c>
    </row>
    <row r="3" ht="33" customHeight="1" spans="1:5">
      <c r="A3" s="233"/>
      <c r="B3" s="209" t="s">
        <v>32</v>
      </c>
      <c r="C3" s="210"/>
    </row>
    <row r="4" ht="33" customHeight="1" spans="1:5">
      <c r="A4" s="234"/>
      <c r="B4" s="235" t="s">
        <v>33</v>
      </c>
      <c r="C4" s="236" t="s">
        <v>34</v>
      </c>
    </row>
    <row r="5" ht="20.1" customHeight="1" spans="1:5">
      <c r="A5" s="237" t="s">
        <v>71</v>
      </c>
      <c r="B5" s="238">
        <v>344.94</v>
      </c>
      <c r="C5" s="239">
        <v>5.5</v>
      </c>
    </row>
    <row r="6" ht="20.1" customHeight="1" spans="1:5">
      <c r="A6" s="240" t="s">
        <v>72</v>
      </c>
      <c r="B6" s="241">
        <v>597.65019</v>
      </c>
      <c r="C6" s="242">
        <v>5.5</v>
      </c>
      <c r="E6" s="243"/>
    </row>
    <row r="7" ht="20.1" customHeight="1" spans="1:5">
      <c r="A7" s="244" t="s">
        <v>73</v>
      </c>
      <c r="B7" s="245">
        <v>320.940614</v>
      </c>
      <c r="C7" s="246">
        <v>5.5</v>
      </c>
      <c r="E7" s="247"/>
    </row>
    <row r="8" ht="20.1" customHeight="1" spans="1:5">
      <c r="A8" s="244" t="s">
        <v>74</v>
      </c>
      <c r="B8" s="245">
        <v>48.810821</v>
      </c>
      <c r="C8" s="246">
        <v>11.672</v>
      </c>
    </row>
    <row r="9" ht="20.1" customHeight="1" spans="1:5">
      <c r="A9" s="244" t="s">
        <v>75</v>
      </c>
      <c r="B9" s="245">
        <v>116.311055</v>
      </c>
      <c r="C9" s="246">
        <v>-1.07</v>
      </c>
    </row>
    <row r="10" ht="20.1" customHeight="1" spans="1:5">
      <c r="A10" s="248" t="s">
        <v>76</v>
      </c>
      <c r="B10" s="249">
        <v>70.45683</v>
      </c>
      <c r="C10" s="250">
        <v>3.139</v>
      </c>
    </row>
    <row r="11" ht="53" customHeight="1" spans="1:5">
      <c r="A11" s="251" t="s">
        <v>77</v>
      </c>
      <c r="B11" s="252"/>
      <c r="C11" s="253"/>
    </row>
  </sheetData>
  <sheetProtection selectLockedCells="1"/>
  <mergeCells count="4">
    <mergeCell ref="A1:C1"/>
    <mergeCell ref="B3:C3"/>
    <mergeCell ref="A11:C11"/>
    <mergeCell ref="A3:A4"/>
  </mergeCells>
  <pageMargins left="0.75" right="0.75" top="1" bottom="1" header="0.5" footer="0.5"/>
  <pageSetup paperSize="9" orientation="portrait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R16" sqref="R16"/>
    </sheetView>
  </sheetViews>
  <sheetFormatPr defaultColWidth="8.625" defaultRowHeight="14.25" outlineLevelCol="3"/>
  <cols>
    <col min="1" max="1" width="34.25" style="204" customWidth="1"/>
    <col min="2" max="3" width="10.375" style="204" customWidth="1"/>
    <col min="4" max="4" width="10.375" style="205" customWidth="1"/>
    <col min="5" max="26" width="9" style="204" customWidth="1"/>
    <col min="27" max="16384" width="8.625" style="204"/>
  </cols>
  <sheetData>
    <row r="1" ht="32.1" customHeight="1" spans="1:4">
      <c r="A1" s="206" t="s">
        <v>78</v>
      </c>
      <c r="B1" s="206"/>
      <c r="C1" s="206"/>
      <c r="D1" s="206"/>
    </row>
    <row r="2" ht="33" customHeight="1" spans="1:4">
      <c r="A2" s="207"/>
      <c r="B2" s="208" t="s">
        <v>31</v>
      </c>
      <c r="C2" s="209" t="s">
        <v>32</v>
      </c>
      <c r="D2" s="210"/>
    </row>
    <row r="3" ht="33" customHeight="1" spans="1:4">
      <c r="A3" s="211"/>
      <c r="B3" s="212"/>
      <c r="C3" s="213" t="s">
        <v>33</v>
      </c>
      <c r="D3" s="181" t="s">
        <v>34</v>
      </c>
    </row>
    <row r="4" ht="26.1" customHeight="1" spans="1:4">
      <c r="A4" s="214" t="s">
        <v>79</v>
      </c>
      <c r="B4" s="215" t="s">
        <v>80</v>
      </c>
      <c r="C4" s="216">
        <v>370.8989</v>
      </c>
      <c r="D4" s="217" t="s">
        <v>81</v>
      </c>
    </row>
    <row r="5" ht="26.1" customHeight="1" spans="1:4">
      <c r="A5" s="214" t="s">
        <v>82</v>
      </c>
      <c r="B5" s="215" t="s">
        <v>83</v>
      </c>
      <c r="C5" s="216">
        <v>245.4831</v>
      </c>
      <c r="D5" s="218" t="s">
        <v>84</v>
      </c>
    </row>
    <row r="6" ht="26.1" customHeight="1" spans="1:4">
      <c r="A6" s="214" t="s">
        <v>85</v>
      </c>
      <c r="B6" s="215" t="s">
        <v>86</v>
      </c>
      <c r="C6" s="216">
        <v>375.7979</v>
      </c>
      <c r="D6" s="219">
        <v>14.8040636833125</v>
      </c>
    </row>
    <row r="7" ht="26.1" customHeight="1" spans="1:4">
      <c r="A7" s="220" t="s">
        <v>87</v>
      </c>
      <c r="B7" s="215" t="s">
        <v>88</v>
      </c>
      <c r="C7" s="216">
        <v>5456.6782</v>
      </c>
      <c r="D7" s="219">
        <v>2.43532044481964</v>
      </c>
    </row>
    <row r="8" ht="26.1" customHeight="1" spans="1:4">
      <c r="A8" s="214" t="s">
        <v>89</v>
      </c>
      <c r="B8" s="215" t="s">
        <v>83</v>
      </c>
      <c r="C8" s="216">
        <v>40.71226</v>
      </c>
      <c r="D8" s="219">
        <v>5.14630434226773</v>
      </c>
    </row>
    <row r="9" ht="26.1" customHeight="1" spans="1:4">
      <c r="A9" s="221" t="s">
        <v>90</v>
      </c>
      <c r="B9" s="222" t="s">
        <v>83</v>
      </c>
      <c r="C9" s="223">
        <v>49.8968</v>
      </c>
      <c r="D9" s="224">
        <v>4</v>
      </c>
    </row>
    <row r="10" spans="1:4">
      <c r="A10" s="225" t="s">
        <v>91</v>
      </c>
      <c r="B10" s="225"/>
      <c r="C10" s="225"/>
      <c r="D10" s="225"/>
    </row>
  </sheetData>
  <sheetProtection selectLockedCells="1"/>
  <mergeCells count="5">
    <mergeCell ref="A1:D1"/>
    <mergeCell ref="C2:D2"/>
    <mergeCell ref="A10:D10"/>
    <mergeCell ref="A2:A3"/>
    <mergeCell ref="B2:B3"/>
  </mergeCells>
  <pageMargins left="0.75" right="0.75" top="1" bottom="1" header="0.5" footer="0.5"/>
  <pageSetup paperSize="9" orientation="portrait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B2" sqref="B2:C2"/>
    </sheetView>
  </sheetViews>
  <sheetFormatPr defaultColWidth="8.75" defaultRowHeight="14.25" outlineLevelCol="5"/>
  <cols>
    <col min="1" max="1" width="55.875" style="90" customWidth="1"/>
    <col min="2" max="2" width="11" style="173" customWidth="1"/>
    <col min="3" max="3" width="11.875" style="91" customWidth="1"/>
    <col min="4" max="31" width="9" style="90" customWidth="1"/>
    <col min="32" max="16384" width="8.75" style="90"/>
  </cols>
  <sheetData>
    <row r="1" ht="32.1" customHeight="1" spans="1:6">
      <c r="A1" s="174" t="s">
        <v>92</v>
      </c>
      <c r="B1" s="174"/>
      <c r="C1" s="93"/>
    </row>
    <row r="2" s="89" customFormat="1" ht="18.75" customHeight="1" spans="1:6">
      <c r="A2" s="175"/>
      <c r="B2" s="176" t="s">
        <v>32</v>
      </c>
      <c r="C2" s="177"/>
      <c r="D2" s="178"/>
    </row>
    <row r="3" ht="31" customHeight="1" spans="1:6">
      <c r="A3" s="179"/>
      <c r="B3" s="180" t="s">
        <v>93</v>
      </c>
      <c r="C3" s="181" t="s">
        <v>94</v>
      </c>
      <c r="D3" s="182"/>
    </row>
    <row r="4" ht="20.1" customHeight="1" spans="1:6">
      <c r="A4" s="183" t="s">
        <v>95</v>
      </c>
      <c r="B4" s="184">
        <v>1072.31738</v>
      </c>
      <c r="C4" s="185">
        <v>-8.9</v>
      </c>
      <c r="D4" s="182"/>
    </row>
    <row r="5" ht="20.1" customHeight="1" spans="1:6">
      <c r="A5" s="102" t="s">
        <v>96</v>
      </c>
      <c r="B5" s="186">
        <v>351.33319</v>
      </c>
      <c r="C5" s="187">
        <v>-10.9</v>
      </c>
    </row>
    <row r="6" ht="20.1" customHeight="1" spans="1:6">
      <c r="A6" s="102" t="s">
        <v>97</v>
      </c>
      <c r="B6" s="188"/>
      <c r="C6" s="189"/>
    </row>
    <row r="7" ht="20.1" customHeight="1" spans="1:6">
      <c r="A7" s="102" t="s">
        <v>98</v>
      </c>
      <c r="B7" s="186">
        <v>590.48912</v>
      </c>
      <c r="C7" s="187">
        <v>-14.2</v>
      </c>
    </row>
    <row r="8" ht="20.1" customHeight="1" spans="1:6">
      <c r="A8" s="102" t="s">
        <v>99</v>
      </c>
      <c r="B8" s="186">
        <v>190.02717</v>
      </c>
      <c r="C8" s="187">
        <v>2.6</v>
      </c>
      <c r="F8" s="91"/>
    </row>
    <row r="9" ht="20.1" customHeight="1" spans="1:6">
      <c r="A9" s="102" t="s">
        <v>100</v>
      </c>
      <c r="B9" s="186">
        <v>291.80109</v>
      </c>
      <c r="C9" s="187">
        <v>-3</v>
      </c>
    </row>
    <row r="10" ht="20.1" customHeight="1" spans="1:6">
      <c r="A10" s="102" t="s">
        <v>101</v>
      </c>
      <c r="B10" s="186">
        <v>283.56452</v>
      </c>
      <c r="C10" s="187">
        <v>-2.5</v>
      </c>
    </row>
    <row r="11" ht="20.1" customHeight="1" spans="1:6">
      <c r="A11" s="98" t="s">
        <v>102</v>
      </c>
      <c r="B11" s="186">
        <v>8.23657</v>
      </c>
      <c r="C11" s="187">
        <v>-15.6</v>
      </c>
    </row>
    <row r="12" customFormat="1" ht="34" customHeight="1" spans="1:6">
      <c r="A12" s="190" t="s">
        <v>103</v>
      </c>
      <c r="B12" s="191" t="s">
        <v>104</v>
      </c>
      <c r="C12" s="181" t="s">
        <v>105</v>
      </c>
      <c r="D12" s="90"/>
    </row>
    <row r="13" s="172" customFormat="1" ht="33" customHeight="1" spans="1:6">
      <c r="A13" s="192"/>
      <c r="B13" s="193">
        <v>56.250707</v>
      </c>
      <c r="C13" s="194">
        <v>1.5</v>
      </c>
      <c r="D13" s="195"/>
    </row>
    <row r="14" ht="20.1" customHeight="1" spans="1:6">
      <c r="A14" s="196" t="s">
        <v>106</v>
      </c>
      <c r="B14" s="197"/>
      <c r="C14" s="198"/>
    </row>
    <row r="15" ht="20.1" customHeight="1" spans="1:6">
      <c r="A15" s="199" t="s">
        <v>107</v>
      </c>
      <c r="B15" s="193">
        <v>108.05</v>
      </c>
      <c r="C15" s="200"/>
    </row>
    <row r="16" ht="20.1" customHeight="1" spans="1:6">
      <c r="A16" s="201" t="s">
        <v>108</v>
      </c>
      <c r="B16" s="202">
        <v>101.15</v>
      </c>
      <c r="C16" s="203"/>
    </row>
  </sheetData>
  <sheetProtection selectLockedCells="1"/>
  <mergeCells count="7">
    <mergeCell ref="A1:C1"/>
    <mergeCell ref="B2:C2"/>
    <mergeCell ref="B14:C14"/>
    <mergeCell ref="B15:C15"/>
    <mergeCell ref="B16:C16"/>
    <mergeCell ref="A2:A3"/>
    <mergeCell ref="A12:A13"/>
  </mergeCells>
  <printOptions horizontalCentered="1" verticalCentered="1"/>
  <pageMargins left="0.75" right="0.55" top="0.67" bottom="0.26" header="0.51" footer="0.17"/>
  <pageSetup paperSize="9" scale="88" orientation="portrait" horizontalDpi="2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A9" sqref="A9"/>
    </sheetView>
  </sheetViews>
  <sheetFormatPr defaultColWidth="8.625" defaultRowHeight="14.25" outlineLevelCol="2"/>
  <cols>
    <col min="1" max="1" width="43.5" style="2" customWidth="1"/>
    <col min="2" max="2" width="16.875" style="2" customWidth="1"/>
    <col min="3" max="3" width="10" style="159" customWidth="1"/>
    <col min="4" max="4" width="8.625" style="2"/>
    <col min="5" max="5" width="9.375" style="2" customWidth="1"/>
    <col min="6" max="6" width="8.625" style="2"/>
    <col min="7" max="7" width="9.375" style="2" customWidth="1"/>
    <col min="8" max="16384" width="8.625" style="2"/>
  </cols>
  <sheetData>
    <row r="1" ht="32.1" customHeight="1" spans="1:3">
      <c r="A1" s="160" t="s">
        <v>109</v>
      </c>
      <c r="B1" s="160"/>
      <c r="C1" s="160"/>
    </row>
    <row r="2" ht="20.1" customHeight="1" spans="1:3">
      <c r="A2" s="62"/>
      <c r="B2" s="161"/>
      <c r="C2" s="162" t="s">
        <v>110</v>
      </c>
    </row>
    <row r="3" ht="18.75" customHeight="1" spans="1:3">
      <c r="A3" s="163"/>
      <c r="B3" s="164" t="s">
        <v>32</v>
      </c>
      <c r="C3" s="95" t="s">
        <v>34</v>
      </c>
    </row>
    <row r="4" ht="21.95" customHeight="1" spans="1:3">
      <c r="A4" s="165" t="s">
        <v>111</v>
      </c>
      <c r="B4" s="166">
        <v>670.46</v>
      </c>
      <c r="C4" s="52">
        <v>22.34</v>
      </c>
    </row>
    <row r="5" ht="21.95" customHeight="1" spans="1:3">
      <c r="A5" s="167" t="s">
        <v>112</v>
      </c>
      <c r="B5" s="166">
        <v>8.3</v>
      </c>
      <c r="C5" s="55">
        <v>0.51</v>
      </c>
    </row>
    <row r="6" ht="21.95" customHeight="1" spans="1:3">
      <c r="A6" s="167" t="s">
        <v>113</v>
      </c>
      <c r="B6" s="166">
        <v>662.16</v>
      </c>
      <c r="C6" s="55">
        <v>22.64</v>
      </c>
    </row>
    <row r="7" ht="21.95" customHeight="1" spans="1:3">
      <c r="A7" s="167" t="s">
        <v>114</v>
      </c>
      <c r="B7" s="166">
        <v>1.59</v>
      </c>
      <c r="C7" s="55">
        <v>1.74</v>
      </c>
    </row>
    <row r="8" ht="21.95" customHeight="1" spans="1:3">
      <c r="A8" s="167" t="s">
        <v>115</v>
      </c>
      <c r="B8" s="166">
        <v>455.87</v>
      </c>
      <c r="C8" s="55">
        <v>2.03</v>
      </c>
    </row>
    <row r="9" ht="21.95" customHeight="1" spans="1:3">
      <c r="A9" s="168" t="s">
        <v>116</v>
      </c>
      <c r="B9" s="166">
        <v>212.99</v>
      </c>
      <c r="C9" s="55">
        <v>113.43</v>
      </c>
    </row>
    <row r="10" ht="21.95" customHeight="1" spans="1:3">
      <c r="A10" s="167" t="s">
        <v>117</v>
      </c>
      <c r="B10" s="166">
        <v>327.69</v>
      </c>
      <c r="C10" s="55">
        <v>-8.55</v>
      </c>
    </row>
    <row r="11" ht="21.95" customHeight="1" spans="1:3">
      <c r="A11" s="167" t="s">
        <v>118</v>
      </c>
      <c r="B11" s="166">
        <v>113.03</v>
      </c>
      <c r="C11" s="55">
        <v>57.12</v>
      </c>
    </row>
    <row r="12" ht="21.95" customHeight="1" spans="1:3">
      <c r="A12" s="167" t="s">
        <v>119</v>
      </c>
      <c r="B12" s="166">
        <v>5.1</v>
      </c>
      <c r="C12" s="55">
        <v>-20.49</v>
      </c>
    </row>
    <row r="13" ht="21.95" customHeight="1" spans="1:3">
      <c r="A13" s="167" t="s">
        <v>120</v>
      </c>
      <c r="B13" s="166">
        <v>0.07</v>
      </c>
      <c r="C13" s="55">
        <v>0.98</v>
      </c>
    </row>
    <row r="14" ht="21.95" customHeight="1" spans="1:3">
      <c r="A14" s="167" t="s">
        <v>121</v>
      </c>
      <c r="B14" s="166">
        <v>0.15</v>
      </c>
      <c r="C14" s="55">
        <v>-4.43</v>
      </c>
    </row>
    <row r="15" ht="21.95" customHeight="1" spans="1:3">
      <c r="A15" s="167" t="s">
        <v>122</v>
      </c>
      <c r="B15" s="166">
        <v>212.44</v>
      </c>
      <c r="C15" s="55">
        <v>113.99</v>
      </c>
    </row>
    <row r="16" ht="30.75" customHeight="1" spans="1:3">
      <c r="A16" s="169" t="s">
        <v>123</v>
      </c>
      <c r="B16" s="56"/>
      <c r="C16" s="56"/>
    </row>
    <row r="17" ht="15" spans="1:3">
      <c r="A17" s="170"/>
      <c r="B17" s="171"/>
      <c r="C17" s="171"/>
    </row>
  </sheetData>
  <sheetProtection selectLockedCells="1"/>
  <mergeCells count="2">
    <mergeCell ref="A1:C1"/>
    <mergeCell ref="A16:C17"/>
  </mergeCells>
  <pageMargins left="0.7" right="0.7" top="0.75" bottom="0.75" header="0.3" footer="0.3"/>
  <pageSetup paperSize="9" orientation="portrait"/>
  <headerFooter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workbookViewId="0">
      <selection activeCell="C17" sqref="C17:D18"/>
    </sheetView>
  </sheetViews>
  <sheetFormatPr defaultColWidth="8.625" defaultRowHeight="14.25"/>
  <cols>
    <col min="1" max="1" width="35" style="111" customWidth="1"/>
    <col min="2" max="2" width="13.375" style="111" customWidth="1"/>
    <col min="3" max="3" width="14.625" style="111" customWidth="1"/>
    <col min="4" max="4" width="13.375" style="108" customWidth="1"/>
    <col min="5" max="5" width="9.75" style="111" customWidth="1"/>
    <col min="6" max="7" width="11.5" style="111" customWidth="1"/>
    <col min="8" max="16384" width="8.625" style="111"/>
  </cols>
  <sheetData>
    <row r="1" ht="50.25" customHeight="1" spans="1:7">
      <c r="A1" s="112" t="s">
        <v>124</v>
      </c>
      <c r="B1" s="113"/>
      <c r="C1" s="114"/>
      <c r="D1" s="114"/>
      <c r="E1" s="115"/>
      <c r="F1" s="115"/>
      <c r="G1" s="115"/>
    </row>
    <row r="2" ht="18.75" customHeight="1" spans="1:7">
      <c r="A2" s="116"/>
      <c r="B2" s="117" t="s">
        <v>125</v>
      </c>
      <c r="C2" s="118" t="s">
        <v>32</v>
      </c>
      <c r="D2" s="119" t="s">
        <v>126</v>
      </c>
      <c r="E2" s="120"/>
      <c r="F2" s="120"/>
      <c r="G2" s="120"/>
    </row>
    <row r="3" ht="21.95" customHeight="1" spans="1:7">
      <c r="A3" s="121" t="s">
        <v>127</v>
      </c>
      <c r="B3" s="122"/>
      <c r="C3" s="123"/>
      <c r="D3" s="124"/>
      <c r="E3" s="120"/>
      <c r="F3" s="120"/>
      <c r="G3" s="120"/>
    </row>
    <row r="4" ht="21.95" customHeight="1" spans="1:7">
      <c r="A4" s="125" t="s">
        <v>128</v>
      </c>
      <c r="B4" s="126" t="s">
        <v>129</v>
      </c>
      <c r="C4" s="127"/>
      <c r="D4" s="128"/>
      <c r="E4" s="120"/>
      <c r="F4" s="129"/>
      <c r="G4" s="129"/>
    </row>
    <row r="5" ht="21.95" customHeight="1" spans="1:7">
      <c r="A5" s="125" t="s">
        <v>130</v>
      </c>
      <c r="B5" s="126" t="s">
        <v>83</v>
      </c>
      <c r="C5" s="130">
        <v>6202.6604</v>
      </c>
      <c r="D5" s="131">
        <v>2.02264595802239</v>
      </c>
      <c r="E5" s="132"/>
    </row>
    <row r="6" ht="21.95" customHeight="1" spans="1:7">
      <c r="A6" s="125" t="s">
        <v>131</v>
      </c>
      <c r="B6" s="126" t="s">
        <v>132</v>
      </c>
      <c r="C6" s="130">
        <v>879391.0484</v>
      </c>
      <c r="D6" s="131">
        <v>4.90026323738894</v>
      </c>
      <c r="E6" s="108"/>
    </row>
    <row r="7" s="108" customFormat="1" ht="21.95" customHeight="1" spans="1:7">
      <c r="A7" s="125" t="s">
        <v>133</v>
      </c>
      <c r="B7" s="126" t="s">
        <v>134</v>
      </c>
      <c r="C7" s="130">
        <v>443.3547</v>
      </c>
      <c r="D7" s="131">
        <v>4.32515973333891</v>
      </c>
    </row>
    <row r="8" ht="21.95" customHeight="1" spans="1:7">
      <c r="A8" s="125" t="s">
        <v>135</v>
      </c>
      <c r="B8" s="126" t="s">
        <v>136</v>
      </c>
      <c r="C8" s="130">
        <v>77259.9632</v>
      </c>
      <c r="D8" s="131">
        <v>8.98863777533651</v>
      </c>
      <c r="E8" s="132"/>
    </row>
    <row r="9" ht="21.95" customHeight="1" spans="1:7">
      <c r="A9" s="125" t="s">
        <v>137</v>
      </c>
      <c r="B9" s="133"/>
      <c r="C9" s="127"/>
      <c r="D9" s="128"/>
      <c r="E9" s="132"/>
    </row>
    <row r="10" ht="21.95" customHeight="1" spans="1:7">
      <c r="A10" s="125" t="s">
        <v>130</v>
      </c>
      <c r="B10" s="126" t="s">
        <v>83</v>
      </c>
      <c r="C10" s="130">
        <v>325.2341</v>
      </c>
      <c r="D10" s="134">
        <v>3.52581109793655</v>
      </c>
      <c r="E10" s="132"/>
      <c r="F10" s="135"/>
    </row>
    <row r="11" ht="21.95" customHeight="1" spans="1:7">
      <c r="A11" s="125" t="s">
        <v>131</v>
      </c>
      <c r="B11" s="126" t="s">
        <v>132</v>
      </c>
      <c r="C11" s="130">
        <v>375140.9994</v>
      </c>
      <c r="D11" s="134">
        <v>7.17484830171867</v>
      </c>
      <c r="E11" s="132"/>
    </row>
    <row r="12" ht="21.95" customHeight="1" spans="1:7">
      <c r="A12" s="125" t="s">
        <v>133</v>
      </c>
      <c r="B12" s="126" t="s">
        <v>134</v>
      </c>
      <c r="C12" s="136">
        <v>0.5868</v>
      </c>
      <c r="D12" s="134">
        <v>-71.184443134944</v>
      </c>
      <c r="E12" s="132"/>
    </row>
    <row r="13" ht="21.95" customHeight="1" spans="1:7">
      <c r="A13" s="137" t="s">
        <v>135</v>
      </c>
      <c r="B13" s="126" t="s">
        <v>136</v>
      </c>
      <c r="C13" s="130">
        <v>8.802</v>
      </c>
      <c r="D13" s="134">
        <v>-73.7314893845612</v>
      </c>
      <c r="F13" s="132"/>
    </row>
    <row r="14" ht="21.95" customHeight="1" spans="1:7">
      <c r="A14" s="138" t="s">
        <v>138</v>
      </c>
      <c r="B14" s="139"/>
      <c r="C14" s="140"/>
      <c r="D14" s="141"/>
      <c r="E14" s="132"/>
    </row>
    <row r="15" ht="21.95" customHeight="1" spans="1:7">
      <c r="A15" s="142" t="s">
        <v>139</v>
      </c>
      <c r="B15" s="126" t="s">
        <v>140</v>
      </c>
      <c r="C15" s="143">
        <v>165832.066603</v>
      </c>
      <c r="D15" s="131">
        <v>3.25772834147415</v>
      </c>
      <c r="E15" s="132"/>
    </row>
    <row r="16" ht="21.95" customHeight="1" spans="1:7">
      <c r="A16" s="142" t="s">
        <v>141</v>
      </c>
      <c r="B16" s="126" t="s">
        <v>60</v>
      </c>
      <c r="C16" s="143">
        <v>244339.825636125</v>
      </c>
      <c r="D16" s="131">
        <v>7.28132940041742</v>
      </c>
      <c r="E16" s="132"/>
    </row>
    <row r="17" ht="21.95" customHeight="1" spans="1:16">
      <c r="A17" s="144" t="s">
        <v>142</v>
      </c>
      <c r="B17" s="126" t="s">
        <v>143</v>
      </c>
      <c r="C17" s="145">
        <v>38.9625</v>
      </c>
      <c r="D17" s="131">
        <v>-2.96442589308839</v>
      </c>
      <c r="E17" s="132"/>
    </row>
    <row r="18" ht="21.95" customHeight="1" spans="1:16">
      <c r="A18" s="146" t="s">
        <v>144</v>
      </c>
      <c r="B18" s="147" t="s">
        <v>143</v>
      </c>
      <c r="C18" s="148">
        <v>657.6734</v>
      </c>
      <c r="D18" s="149">
        <v>2.00948352760177</v>
      </c>
      <c r="E18" s="132"/>
    </row>
    <row r="19" s="109" customFormat="1" ht="19.5" customHeight="1" spans="1:16">
      <c r="A19" s="150" t="s">
        <v>145</v>
      </c>
      <c r="B19" s="151"/>
      <c r="C19" s="151"/>
      <c r="D19" s="151"/>
      <c r="E19" s="132"/>
    </row>
    <row r="20" s="110" customFormat="1" ht="29.25" customHeight="1" spans="1:16">
      <c r="A20" s="152" t="s">
        <v>146</v>
      </c>
      <c r="B20" s="152"/>
      <c r="C20" s="152"/>
      <c r="D20" s="152"/>
      <c r="E20" s="153"/>
      <c r="F20" s="153"/>
      <c r="G20" s="153"/>
      <c r="H20" s="153"/>
      <c r="I20" s="153"/>
      <c r="J20" s="153"/>
      <c r="K20" s="153"/>
      <c r="L20" s="153"/>
      <c r="M20" s="153"/>
      <c r="N20" s="154"/>
      <c r="O20" s="154"/>
      <c r="P20" s="154"/>
    </row>
    <row r="21" ht="15.95" customHeight="1" spans="1:16">
      <c r="E21" s="155"/>
    </row>
    <row r="22" ht="21.95" customHeight="1" spans="1:16">
      <c r="A22" s="156"/>
      <c r="B22" s="157"/>
      <c r="C22" s="157"/>
      <c r="D22" s="157"/>
      <c r="E22" s="132"/>
    </row>
    <row r="23" ht="21.95" customHeight="1" spans="1:16">
      <c r="A23" s="158"/>
      <c r="B23" s="158"/>
      <c r="C23" s="158"/>
      <c r="D23" s="158"/>
    </row>
  </sheetData>
  <mergeCells count="2">
    <mergeCell ref="A1:D1"/>
    <mergeCell ref="A20:D20"/>
  </mergeCells>
  <printOptions horizontalCentered="1"/>
  <pageMargins left="0.751388888888889" right="0.751388888888889" top="0.979861111111111" bottom="0.979861111111111" header="0.511805555555556" footer="0.511805555555556"/>
  <pageSetup paperSize="9" orientation="portrait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workbookViewId="0">
      <selection activeCell="D4" sqref="D4"/>
    </sheetView>
  </sheetViews>
  <sheetFormatPr defaultColWidth="8.625" defaultRowHeight="14.25" outlineLevelCol="7"/>
  <cols>
    <col min="1" max="1" width="58" style="90" customWidth="1"/>
    <col min="2" max="2" width="12.5" style="91" customWidth="1"/>
    <col min="3" max="3" width="13.125" style="90" customWidth="1"/>
    <col min="4" max="4" width="9.25" style="90" customWidth="1"/>
    <col min="5" max="5" width="10.5" style="90" customWidth="1"/>
    <col min="6" max="29" width="9" style="90" customWidth="1"/>
    <col min="30" max="16384" width="8.625" style="90"/>
  </cols>
  <sheetData>
    <row r="1" ht="32.1" customHeight="1" spans="1:8">
      <c r="A1" s="92" t="s">
        <v>147</v>
      </c>
      <c r="B1" s="93"/>
    </row>
    <row r="2" ht="32" customHeight="1" spans="1:8">
      <c r="A2" s="94"/>
      <c r="B2" s="95" t="s">
        <v>148</v>
      </c>
    </row>
    <row r="3" s="89" customFormat="1" ht="18" customHeight="1" spans="1:8">
      <c r="A3" s="96" t="s">
        <v>149</v>
      </c>
      <c r="B3" s="97">
        <v>4.92782364885249</v>
      </c>
    </row>
    <row r="4" ht="18" customHeight="1" spans="1:8">
      <c r="A4" s="98" t="s">
        <v>150</v>
      </c>
      <c r="B4" s="97">
        <v>9.76968823269253</v>
      </c>
      <c r="C4" s="99"/>
      <c r="E4" s="100"/>
    </row>
    <row r="5" ht="18" customHeight="1" spans="1:8">
      <c r="A5" s="98" t="s">
        <v>151</v>
      </c>
      <c r="B5" s="97">
        <v>-4.54983843292922</v>
      </c>
      <c r="D5" s="99"/>
      <c r="E5" s="100"/>
    </row>
    <row r="6" ht="18" customHeight="1" spans="1:8">
      <c r="A6" s="98" t="s">
        <v>46</v>
      </c>
      <c r="B6" s="97">
        <v>6.31219783231687</v>
      </c>
      <c r="D6" s="99"/>
      <c r="E6" s="100"/>
    </row>
    <row r="7" ht="18" customHeight="1" spans="1:8">
      <c r="A7" s="101" t="s">
        <v>152</v>
      </c>
      <c r="B7" s="97"/>
      <c r="E7" s="100"/>
    </row>
    <row r="8" ht="18" customHeight="1" spans="1:8">
      <c r="A8" s="101" t="s">
        <v>153</v>
      </c>
      <c r="B8" s="97">
        <v>2.87181359854232</v>
      </c>
      <c r="E8" s="100"/>
    </row>
    <row r="9" ht="18" customHeight="1" spans="1:8">
      <c r="A9" s="101" t="s">
        <v>154</v>
      </c>
      <c r="B9" s="97">
        <v>14.2447464476784</v>
      </c>
      <c r="E9" s="100"/>
    </row>
    <row r="10" ht="18" customHeight="1" spans="1:8">
      <c r="A10" s="102" t="s">
        <v>155</v>
      </c>
      <c r="B10" s="103"/>
      <c r="E10" s="100"/>
    </row>
    <row r="11" ht="18" customHeight="1" spans="1:8">
      <c r="A11" s="102" t="s">
        <v>156</v>
      </c>
      <c r="B11" s="103">
        <v>-10.4812650395325</v>
      </c>
      <c r="E11" s="100"/>
    </row>
    <row r="12" ht="18" customHeight="1" spans="1:8">
      <c r="A12" s="102" t="s">
        <v>157</v>
      </c>
      <c r="B12" s="97">
        <v>4.56499975496889</v>
      </c>
      <c r="E12" s="100"/>
    </row>
    <row r="13" ht="18" customHeight="1" spans="1:8">
      <c r="A13" s="102" t="s">
        <v>158</v>
      </c>
      <c r="B13" s="97">
        <v>5.31855371108989</v>
      </c>
      <c r="E13" s="100"/>
    </row>
    <row r="14" ht="18" customHeight="1" spans="1:8">
      <c r="A14" s="102" t="s">
        <v>159</v>
      </c>
      <c r="B14" s="103"/>
      <c r="E14" s="100"/>
    </row>
    <row r="15" ht="18" customHeight="1" spans="1:8">
      <c r="A15" s="102" t="s">
        <v>160</v>
      </c>
      <c r="B15" s="97">
        <v>-7.35436377792982</v>
      </c>
      <c r="E15" s="100"/>
      <c r="H15" s="104"/>
    </row>
    <row r="16" ht="18" customHeight="1" spans="1:8">
      <c r="A16" s="102" t="s">
        <v>161</v>
      </c>
      <c r="B16" s="97">
        <v>4.56499975496889</v>
      </c>
      <c r="E16" s="100"/>
      <c r="H16" s="104"/>
    </row>
    <row r="17" ht="18" customHeight="1" spans="1:8">
      <c r="A17" s="101" t="s">
        <v>162</v>
      </c>
      <c r="B17" s="97">
        <v>10.2392355357832</v>
      </c>
      <c r="E17" s="100"/>
      <c r="H17" s="104"/>
    </row>
    <row r="18" ht="18" customHeight="1" spans="1:8">
      <c r="A18" s="101" t="s">
        <v>163</v>
      </c>
      <c r="B18" s="97">
        <v>-12.4900602148274</v>
      </c>
      <c r="E18" s="100"/>
      <c r="H18" s="104"/>
    </row>
    <row r="19" ht="18" customHeight="1" spans="1:8">
      <c r="A19" s="101" t="s">
        <v>164</v>
      </c>
      <c r="B19" s="97">
        <v>-35.356132894541</v>
      </c>
      <c r="E19" s="100"/>
      <c r="H19" s="104"/>
    </row>
    <row r="20" ht="18" customHeight="1" spans="1:8">
      <c r="A20" s="101" t="s">
        <v>165</v>
      </c>
      <c r="B20" s="97">
        <v>31.929484807764</v>
      </c>
      <c r="E20" s="100"/>
      <c r="H20" s="104"/>
    </row>
    <row r="21" ht="18" customHeight="1" spans="1:8">
      <c r="A21" s="101" t="s">
        <v>166</v>
      </c>
      <c r="B21" s="97">
        <v>-25.647446666878</v>
      </c>
      <c r="E21" s="100"/>
      <c r="H21" s="104"/>
    </row>
    <row r="22" ht="18" customHeight="1" spans="1:8">
      <c r="A22" s="101" t="s">
        <v>167</v>
      </c>
      <c r="B22" s="97">
        <v>51.4051510294913</v>
      </c>
      <c r="E22" s="100"/>
      <c r="H22" s="104"/>
    </row>
    <row r="23" ht="18" customHeight="1" spans="1:8">
      <c r="A23" s="101" t="s">
        <v>168</v>
      </c>
      <c r="B23" s="97">
        <v>-30.4077585143432</v>
      </c>
      <c r="E23" s="100"/>
      <c r="H23" s="104"/>
    </row>
    <row r="24" ht="18" customHeight="1" spans="1:8">
      <c r="A24" s="101" t="s">
        <v>169</v>
      </c>
      <c r="B24" s="97">
        <v>-57.277242377397</v>
      </c>
      <c r="E24" s="100"/>
    </row>
    <row r="25" ht="18" customHeight="1" spans="1:8">
      <c r="A25" s="105" t="s">
        <v>170</v>
      </c>
      <c r="B25" s="97">
        <v>-0.509878903760352</v>
      </c>
      <c r="E25" s="100"/>
    </row>
    <row r="26" ht="18" customHeight="1" spans="1:8">
      <c r="A26" s="106" t="s">
        <v>171</v>
      </c>
      <c r="B26" s="107">
        <v>-2.3102310231023</v>
      </c>
      <c r="E26" s="100"/>
    </row>
    <row r="27" ht="36" customHeight="1"/>
    <row r="28" ht="54" customHeight="1"/>
  </sheetData>
  <sheetProtection selectLockedCells="1"/>
  <mergeCells count="1">
    <mergeCell ref="A1:B1"/>
  </mergeCells>
  <pageMargins left="0.75" right="0.55" top="0.98" bottom="0.98" header="0.51" footer="0.51"/>
  <pageSetup paperSize="9" scale="84" orientation="portrait" horizontalDpi="2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A9" sqref="A9"/>
    </sheetView>
  </sheetViews>
  <sheetFormatPr defaultColWidth="8.625" defaultRowHeight="14.25"/>
  <cols>
    <col min="1" max="1" width="45.625" style="73" customWidth="1"/>
    <col min="2" max="2" width="14.25" style="73" customWidth="1"/>
    <col min="3" max="3" width="12.5" style="74" customWidth="1"/>
    <col min="4" max="4" width="13.125" style="73" customWidth="1"/>
    <col min="5" max="5" width="9.25" style="73" customWidth="1"/>
    <col min="6" max="6" width="10.5" style="73" customWidth="1"/>
    <col min="7" max="30" width="9" style="73" customWidth="1"/>
    <col min="31" max="16384" width="8.625" style="73"/>
  </cols>
  <sheetData>
    <row r="1" ht="32.1" customHeight="1" spans="1:9">
      <c r="A1" s="75" t="s">
        <v>172</v>
      </c>
      <c r="B1" s="76"/>
      <c r="C1" s="76"/>
    </row>
    <row r="2" ht="18.75" customHeight="1" spans="1:9">
      <c r="A2" s="77"/>
      <c r="B2" s="5" t="s">
        <v>32</v>
      </c>
      <c r="C2" s="78" t="s">
        <v>126</v>
      </c>
    </row>
    <row r="3" s="72" customFormat="1" ht="27" customHeight="1" spans="1:9">
      <c r="A3" s="79" t="s">
        <v>173</v>
      </c>
      <c r="B3" s="80">
        <v>81.1894</v>
      </c>
      <c r="C3" s="81">
        <v>14.2447464476784</v>
      </c>
    </row>
    <row r="4" ht="27" customHeight="1" spans="1:9">
      <c r="A4" s="82" t="s">
        <v>174</v>
      </c>
      <c r="B4" s="83">
        <v>2413.7944</v>
      </c>
      <c r="C4" s="81">
        <v>2.21471661583725</v>
      </c>
      <c r="F4" s="84"/>
      <c r="I4" s="42"/>
    </row>
    <row r="5" ht="27" customHeight="1" spans="1:9">
      <c r="A5" s="85" t="s">
        <v>175</v>
      </c>
      <c r="B5" s="80">
        <v>81.4721</v>
      </c>
      <c r="C5" s="81">
        <v>-38.5043824027584</v>
      </c>
      <c r="F5" s="84"/>
      <c r="I5" s="42"/>
    </row>
    <row r="6" ht="27" customHeight="1" spans="1:9">
      <c r="A6" s="85" t="s">
        <v>176</v>
      </c>
      <c r="B6" s="80">
        <v>143.1416</v>
      </c>
      <c r="C6" s="81">
        <v>-1.94289816670754</v>
      </c>
      <c r="F6" s="84"/>
      <c r="I6" s="42"/>
    </row>
    <row r="7" ht="27" customHeight="1" spans="1:9">
      <c r="A7" s="85" t="s">
        <v>177</v>
      </c>
      <c r="B7" s="80">
        <v>132.5429</v>
      </c>
      <c r="C7" s="81">
        <v>2.21775437427507</v>
      </c>
      <c r="F7" s="84"/>
      <c r="I7" s="42"/>
    </row>
    <row r="8" ht="27" customHeight="1" spans="1:9">
      <c r="A8" s="85" t="s">
        <v>178</v>
      </c>
      <c r="B8" s="80">
        <v>87.1855</v>
      </c>
      <c r="C8" s="81">
        <v>-0.0954522120162116</v>
      </c>
      <c r="F8" s="84"/>
      <c r="I8" s="42"/>
    </row>
    <row r="9" ht="27" customHeight="1" spans="1:9">
      <c r="A9" s="86" t="s">
        <v>179</v>
      </c>
      <c r="B9" s="87">
        <v>80.0793</v>
      </c>
      <c r="C9" s="88">
        <v>2.07218024411882</v>
      </c>
      <c r="F9" s="84"/>
      <c r="I9" s="42"/>
    </row>
    <row r="10" ht="36" customHeight="1"/>
    <row r="11" ht="54" customHeight="1"/>
  </sheetData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09" workbookViewId="0">
      <selection activeCell="A1" sqref="A1"/>
    </sheetView>
  </sheetViews>
  <sheetFormatPr defaultColWidth="8.625" defaultRowHeight="14.25"/>
  <sheetData/>
  <pageMargins left="0.75" right="0.75" top="1" bottom="1" header="0.5" footer="0.5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3" workbookViewId="0">
      <selection activeCell="D7" sqref="D7"/>
    </sheetView>
  </sheetViews>
  <sheetFormatPr defaultColWidth="8.625" defaultRowHeight="14.25" outlineLevelCol="4"/>
  <cols>
    <col min="1" max="1" width="48.25" style="2" customWidth="1"/>
    <col min="2" max="2" width="13" style="2" customWidth="1"/>
    <col min="3" max="3" width="10.5" style="2" customWidth="1"/>
    <col min="4" max="4" width="9" style="59" customWidth="1"/>
    <col min="5" max="5" width="12.625" style="2"/>
    <col min="6" max="16384" width="8.625" style="2"/>
  </cols>
  <sheetData>
    <row r="1" ht="32.1" customHeight="1" spans="1:5">
      <c r="A1" s="3" t="s">
        <v>180</v>
      </c>
      <c r="B1" s="3"/>
      <c r="C1" s="3"/>
      <c r="D1" s="60"/>
      <c r="E1" s="61"/>
    </row>
    <row r="2" ht="16.5" hidden="1" customHeight="1" spans="1:5">
      <c r="A2" s="62"/>
      <c r="B2" s="62"/>
      <c r="C2" s="62"/>
      <c r="D2" s="63"/>
    </row>
    <row r="3" ht="20.1" customHeight="1" spans="1:5">
      <c r="A3" s="62"/>
      <c r="B3" s="64"/>
      <c r="C3" s="47" t="s">
        <v>181</v>
      </c>
      <c r="D3" s="63"/>
    </row>
    <row r="4" ht="18.75" customHeight="1" spans="1:5">
      <c r="A4" s="65"/>
      <c r="B4" s="66" t="s">
        <v>32</v>
      </c>
      <c r="C4" s="6" t="s">
        <v>182</v>
      </c>
      <c r="D4" s="10"/>
      <c r="E4" s="1"/>
    </row>
    <row r="5" ht="21.95" customHeight="1" spans="1:5">
      <c r="A5" s="50" t="s">
        <v>183</v>
      </c>
      <c r="B5" s="51">
        <v>762.5401</v>
      </c>
      <c r="C5" s="67">
        <v>2.08690813960042</v>
      </c>
    </row>
    <row r="6" ht="21.95" customHeight="1" spans="1:5">
      <c r="A6" s="68" t="s">
        <v>184</v>
      </c>
      <c r="B6" s="51">
        <v>116.51284</v>
      </c>
      <c r="C6" s="9">
        <v>4.45885579586093</v>
      </c>
      <c r="D6" s="2"/>
    </row>
    <row r="7" ht="21.95" customHeight="1" spans="1:5">
      <c r="A7" s="68" t="s">
        <v>185</v>
      </c>
      <c r="B7" s="51"/>
      <c r="C7" s="9"/>
      <c r="D7" s="2"/>
    </row>
    <row r="8" ht="21.95" customHeight="1" spans="1:5">
      <c r="A8" s="68" t="s">
        <v>186</v>
      </c>
      <c r="B8" s="51">
        <v>631.05107499806</v>
      </c>
      <c r="C8" s="9">
        <v>2.04081632653062</v>
      </c>
      <c r="D8" s="2"/>
    </row>
    <row r="9" ht="21.95" customHeight="1" spans="1:5">
      <c r="A9" s="68" t="s">
        <v>187</v>
      </c>
      <c r="B9" s="51">
        <v>131.48902500194</v>
      </c>
      <c r="C9" s="9">
        <v>2.30869582160487</v>
      </c>
      <c r="D9" s="2"/>
    </row>
    <row r="10" ht="21.95" customHeight="1" spans="1:5">
      <c r="A10" s="68" t="s">
        <v>188</v>
      </c>
      <c r="B10" s="51"/>
      <c r="C10" s="9"/>
      <c r="D10" s="2"/>
    </row>
    <row r="11" ht="21.95" customHeight="1" spans="1:5">
      <c r="A11" s="68" t="s">
        <v>189</v>
      </c>
      <c r="B11" s="51">
        <v>667.91582822366</v>
      </c>
      <c r="C11" s="9">
        <v>1.92179266764315</v>
      </c>
    </row>
    <row r="12" ht="21.95" customHeight="1" spans="1:5">
      <c r="A12" s="68" t="s">
        <v>190</v>
      </c>
      <c r="B12" s="51">
        <v>94.6242717763404</v>
      </c>
      <c r="C12" s="9">
        <v>3.26778541562847</v>
      </c>
      <c r="E12" s="53"/>
    </row>
    <row r="13" ht="21.95" customHeight="1" spans="1:5">
      <c r="A13" s="68" t="s">
        <v>191</v>
      </c>
      <c r="B13" s="51">
        <v>110.9873</v>
      </c>
      <c r="C13" s="9">
        <v>2.86916390517862</v>
      </c>
    </row>
    <row r="14" ht="18.75" spans="1:5">
      <c r="A14" s="68" t="s">
        <v>192</v>
      </c>
      <c r="B14" s="51">
        <v>18.32275</v>
      </c>
      <c r="C14" s="9">
        <v>4.6189290730738</v>
      </c>
      <c r="D14" s="2"/>
    </row>
    <row r="15" ht="18.75" spans="1:5">
      <c r="A15" s="68" t="s">
        <v>193</v>
      </c>
      <c r="B15" s="51">
        <v>1.22508</v>
      </c>
      <c r="C15" s="9">
        <v>-9.40231619115232</v>
      </c>
      <c r="D15" s="2"/>
    </row>
    <row r="16" ht="18.75" spans="1:5">
      <c r="A16" s="68" t="s">
        <v>194</v>
      </c>
      <c r="B16" s="51">
        <v>2.42535</v>
      </c>
      <c r="C16" s="9">
        <v>-0.430243489898714</v>
      </c>
      <c r="D16" s="2"/>
    </row>
    <row r="17" ht="18.75" spans="1:3">
      <c r="A17" s="68" t="s">
        <v>195</v>
      </c>
      <c r="B17" s="51">
        <v>0.53174</v>
      </c>
      <c r="C17" s="9">
        <v>10.8415150188648</v>
      </c>
    </row>
    <row r="18" ht="18.75" spans="1:3">
      <c r="A18" s="68" t="s">
        <v>196</v>
      </c>
      <c r="B18" s="51">
        <v>0.19619</v>
      </c>
      <c r="C18" s="9">
        <v>-12.4190884335521</v>
      </c>
    </row>
    <row r="19" ht="18.75" spans="1:3">
      <c r="A19" s="68" t="s">
        <v>197</v>
      </c>
      <c r="B19" s="51">
        <v>0.07882</v>
      </c>
      <c r="C19" s="9">
        <v>-39.9786780383795</v>
      </c>
    </row>
    <row r="20" ht="18.75" spans="1:3">
      <c r="A20" s="68" t="s">
        <v>198</v>
      </c>
      <c r="B20" s="51">
        <v>2.61449</v>
      </c>
      <c r="C20" s="9">
        <v>9.3800726274746</v>
      </c>
    </row>
    <row r="21" ht="18.75" spans="1:3">
      <c r="A21" s="68" t="s">
        <v>199</v>
      </c>
      <c r="B21" s="51">
        <v>0.16259</v>
      </c>
      <c r="C21" s="9">
        <v>-11.1530054644809</v>
      </c>
    </row>
    <row r="22" ht="18.75" spans="1:3">
      <c r="A22" s="68" t="s">
        <v>200</v>
      </c>
      <c r="B22" s="51">
        <v>0.1847</v>
      </c>
      <c r="C22" s="9">
        <v>38.0831339712919</v>
      </c>
    </row>
    <row r="23" ht="18.75" spans="1:3">
      <c r="A23" s="68" t="s">
        <v>201</v>
      </c>
      <c r="B23" s="51">
        <v>1.73946</v>
      </c>
      <c r="C23" s="9">
        <v>-8.10656608079623</v>
      </c>
    </row>
    <row r="24" ht="18.75" spans="1:3">
      <c r="A24" s="68" t="s">
        <v>202</v>
      </c>
      <c r="B24" s="51">
        <v>8e-5</v>
      </c>
      <c r="C24" s="9">
        <v>100</v>
      </c>
    </row>
    <row r="25" ht="18.75" spans="1:3">
      <c r="A25" s="68" t="s">
        <v>203</v>
      </c>
      <c r="B25" s="51">
        <v>5.84325</v>
      </c>
      <c r="C25" s="9">
        <v>62.6346068741702</v>
      </c>
    </row>
    <row r="26" ht="18.75" spans="1:3">
      <c r="A26" s="68" t="s">
        <v>204</v>
      </c>
      <c r="B26" s="51">
        <v>9.63746</v>
      </c>
      <c r="C26" s="9">
        <v>2.52202570534384</v>
      </c>
    </row>
    <row r="27" ht="18.75" spans="1:3">
      <c r="A27" s="68" t="s">
        <v>205</v>
      </c>
      <c r="B27" s="51">
        <v>1.38056</v>
      </c>
      <c r="C27" s="9">
        <v>124.459402334732</v>
      </c>
    </row>
    <row r="28" ht="18.75" spans="1:3">
      <c r="A28" s="68" t="s">
        <v>206</v>
      </c>
      <c r="B28" s="51">
        <v>0.1935</v>
      </c>
      <c r="C28" s="9">
        <v>-40.8546277050984</v>
      </c>
    </row>
    <row r="29" ht="18.75" spans="1:3">
      <c r="A29" s="68" t="s">
        <v>207</v>
      </c>
      <c r="B29" s="51">
        <v>7.355</v>
      </c>
      <c r="C29" s="9">
        <v>196.03899423217</v>
      </c>
    </row>
    <row r="30" ht="18.75" spans="1:3">
      <c r="A30" s="68" t="s">
        <v>208</v>
      </c>
      <c r="B30" s="51">
        <v>35.47763</v>
      </c>
      <c r="C30" s="9">
        <v>-1.97884447219624</v>
      </c>
    </row>
    <row r="31" ht="18.75" spans="1:3">
      <c r="A31" s="68" t="s">
        <v>209</v>
      </c>
      <c r="B31" s="51">
        <v>0.41425</v>
      </c>
      <c r="C31" s="9">
        <v>-7.66333058422308</v>
      </c>
    </row>
    <row r="32" ht="18.75" spans="1:3">
      <c r="A32" s="68" t="s">
        <v>210</v>
      </c>
      <c r="B32" s="51">
        <v>1.58355</v>
      </c>
      <c r="C32" s="9">
        <v>8.04863570302746</v>
      </c>
    </row>
    <row r="33" ht="18.75" spans="1:3">
      <c r="A33" s="68" t="s">
        <v>211</v>
      </c>
      <c r="B33" s="51">
        <v>20.35118</v>
      </c>
      <c r="C33" s="9">
        <v>-19.5300192958593</v>
      </c>
    </row>
    <row r="34" ht="19.5" spans="1:3">
      <c r="A34" s="69" t="s">
        <v>212</v>
      </c>
      <c r="B34" s="70">
        <v>1.26967</v>
      </c>
      <c r="C34" s="71">
        <v>-4.51383405154586</v>
      </c>
    </row>
  </sheetData>
  <sheetProtection selectLockedCells="1"/>
  <mergeCells count="1">
    <mergeCell ref="A1:C1"/>
  </mergeCells>
  <printOptions horizontalCentered="1" verticalCentered="1"/>
  <pageMargins left="0.75" right="0.55" top="0.39" bottom="0.2" header="0.12" footer="0.12"/>
  <pageSetup paperSize="9" scale="98" orientation="portrait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C10" sqref="C10"/>
    </sheetView>
  </sheetViews>
  <sheetFormatPr defaultColWidth="8.625" defaultRowHeight="14.25" outlineLevelCol="6"/>
  <cols>
    <col min="1" max="1" width="36.875" style="2" customWidth="1"/>
    <col min="2" max="2" width="13.25" style="2" customWidth="1"/>
    <col min="3" max="3" width="11.625" style="2" customWidth="1"/>
    <col min="4" max="4" width="9.5" style="2" customWidth="1"/>
    <col min="5" max="5" width="11.125" style="2" customWidth="1"/>
    <col min="6" max="6" width="9.5" style="2" customWidth="1"/>
    <col min="7" max="7" width="13" style="2" customWidth="1"/>
    <col min="8" max="8" width="9.5" style="2" customWidth="1"/>
    <col min="9" max="16384" width="8.625" style="2"/>
  </cols>
  <sheetData>
    <row r="1" ht="32.1" customHeight="1" spans="1:7">
      <c r="A1" s="3" t="s">
        <v>213</v>
      </c>
      <c r="B1" s="3"/>
      <c r="C1" s="3"/>
    </row>
    <row r="2" ht="18" hidden="1" customHeight="1" spans="1:7">
      <c r="A2" s="45"/>
      <c r="B2" s="45"/>
      <c r="C2" s="45"/>
    </row>
    <row r="3" ht="20.1" customHeight="1" spans="1:7">
      <c r="A3" s="45"/>
      <c r="B3" s="46"/>
      <c r="C3" s="47" t="s">
        <v>214</v>
      </c>
    </row>
    <row r="4" ht="18.75" customHeight="1" spans="1:7">
      <c r="A4" s="48"/>
      <c r="B4" s="49" t="s">
        <v>32</v>
      </c>
      <c r="C4" s="6" t="s">
        <v>182</v>
      </c>
    </row>
    <row r="5" ht="21.95" customHeight="1" spans="1:7">
      <c r="A5" s="50" t="s">
        <v>215</v>
      </c>
      <c r="B5" s="51">
        <v>255.01</v>
      </c>
      <c r="C5" s="52">
        <v>-2.6</v>
      </c>
      <c r="E5" s="53"/>
      <c r="F5" s="53"/>
      <c r="G5" s="53"/>
    </row>
    <row r="6" ht="21.95" customHeight="1" spans="1:7">
      <c r="A6" s="50" t="s">
        <v>216</v>
      </c>
      <c r="B6" s="54">
        <v>90.009</v>
      </c>
      <c r="C6" s="55">
        <v>6.60049253977754</v>
      </c>
      <c r="E6" s="53"/>
      <c r="F6" s="53"/>
      <c r="G6" s="53"/>
    </row>
    <row r="7" ht="21.95" customHeight="1" spans="1:7">
      <c r="A7" s="50" t="s">
        <v>217</v>
      </c>
      <c r="B7" s="54">
        <v>290.3798</v>
      </c>
      <c r="C7" s="55">
        <v>3.85391344404463</v>
      </c>
      <c r="E7" s="53"/>
      <c r="F7" s="53"/>
      <c r="G7" s="53"/>
    </row>
    <row r="8" ht="34.5" customHeight="1" spans="1:7">
      <c r="A8" s="56" t="s">
        <v>218</v>
      </c>
      <c r="B8" s="56"/>
      <c r="C8" s="56"/>
    </row>
    <row r="10" spans="1:7">
      <c r="B10" s="53"/>
    </row>
    <row r="12" spans="1:7">
      <c r="A12" s="57"/>
      <c r="B12" s="58"/>
      <c r="C12" s="57"/>
    </row>
  </sheetData>
  <mergeCells count="2">
    <mergeCell ref="A1:C1"/>
    <mergeCell ref="A8:C8"/>
  </mergeCells>
  <printOptions horizontalCentered="1"/>
  <pageMargins left="0.751388888888889" right="0.751388888888889" top="0.979861111111111" bottom="0.979861111111111" header="0.511805555555556" footer="0.511805555555556"/>
  <pageSetup paperSize="9" orientation="portrait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zoomScale="80" zoomScaleNormal="80" workbookViewId="0">
      <selection activeCell="E9" sqref="E9"/>
    </sheetView>
  </sheetViews>
  <sheetFormatPr defaultColWidth="8.625" defaultRowHeight="14.25" outlineLevelCol="5"/>
  <cols>
    <col min="1" max="1" width="43.75" customWidth="1"/>
    <col min="2" max="2" width="14.125" customWidth="1"/>
    <col min="3" max="3" width="12" customWidth="1"/>
    <col min="4" max="4" width="12.625"/>
    <col min="6" max="6" width="9.5" customWidth="1"/>
    <col min="7" max="7" width="10.375"/>
  </cols>
  <sheetData>
    <row r="1" ht="32.1" customHeight="1" spans="1:6">
      <c r="A1" s="20" t="s">
        <v>219</v>
      </c>
      <c r="B1" s="20"/>
      <c r="C1" s="20"/>
    </row>
    <row r="2" ht="32.1" customHeight="1" spans="1:6">
      <c r="A2" s="20"/>
      <c r="B2" s="20"/>
      <c r="C2" s="38"/>
    </row>
    <row r="3" ht="18.75" spans="1:6">
      <c r="A3" s="21"/>
      <c r="B3" s="5" t="s">
        <v>32</v>
      </c>
      <c r="C3" s="22" t="s">
        <v>182</v>
      </c>
    </row>
    <row r="4" ht="26.1" customHeight="1" spans="1:6">
      <c r="A4" s="23" t="s">
        <v>220</v>
      </c>
      <c r="B4" s="39">
        <v>4670.210200263</v>
      </c>
      <c r="C4" s="25">
        <v>6.79</v>
      </c>
      <c r="E4" s="26"/>
      <c r="F4" s="26"/>
    </row>
    <row r="5" ht="26.1" customHeight="1" spans="1:6">
      <c r="A5" s="40" t="s">
        <v>221</v>
      </c>
      <c r="B5" s="39">
        <v>4664.3745205747</v>
      </c>
      <c r="C5" s="25">
        <v>6.74</v>
      </c>
      <c r="E5" s="26"/>
      <c r="F5" s="26"/>
    </row>
    <row r="6" ht="26.1" customHeight="1" spans="1:6">
      <c r="A6" s="28" t="s">
        <v>222</v>
      </c>
      <c r="B6" s="39">
        <v>5.8356796883</v>
      </c>
      <c r="C6" s="25">
        <v>68.74</v>
      </c>
      <c r="E6" s="26"/>
    </row>
    <row r="7" ht="26.1" customHeight="1" spans="1:6">
      <c r="A7" s="23" t="s">
        <v>223</v>
      </c>
      <c r="B7" s="41">
        <v>3069.2509346421</v>
      </c>
      <c r="C7" s="25">
        <v>5.31</v>
      </c>
      <c r="E7" s="42"/>
      <c r="F7" s="42"/>
    </row>
    <row r="8" ht="26.1" customHeight="1" spans="1:6">
      <c r="A8" s="43" t="s">
        <v>224</v>
      </c>
      <c r="B8" s="41">
        <v>3061.4284491863</v>
      </c>
      <c r="C8" s="25">
        <v>5.3</v>
      </c>
      <c r="E8" s="42"/>
      <c r="F8" s="42"/>
    </row>
    <row r="9" ht="26.1" customHeight="1" spans="1:6">
      <c r="A9" s="43" t="s">
        <v>225</v>
      </c>
      <c r="B9" s="29">
        <v>7.8224854558</v>
      </c>
      <c r="C9" s="25">
        <v>9.05</v>
      </c>
      <c r="E9" s="30"/>
      <c r="F9" s="30"/>
    </row>
    <row r="10" ht="26.1" customHeight="1" spans="1:6">
      <c r="A10" s="44" t="s">
        <v>226</v>
      </c>
      <c r="B10" s="39">
        <v>80.63</v>
      </c>
      <c r="C10" s="25">
        <v>4.1</v>
      </c>
      <c r="D10" s="26"/>
    </row>
    <row r="11" ht="26.1" customHeight="1" spans="1:6">
      <c r="A11" s="32" t="s">
        <v>227</v>
      </c>
      <c r="B11" s="39">
        <v>29.47</v>
      </c>
      <c r="C11" s="25">
        <v>-2.3</v>
      </c>
      <c r="D11" s="26"/>
      <c r="E11" s="30"/>
    </row>
    <row r="12" ht="26.1" customHeight="1" spans="1:6">
      <c r="A12" s="32" t="s">
        <v>228</v>
      </c>
      <c r="B12" s="39">
        <v>51.17</v>
      </c>
      <c r="C12" s="25">
        <v>8.2</v>
      </c>
      <c r="D12" s="26"/>
      <c r="E12" s="30"/>
      <c r="F12" s="30"/>
    </row>
    <row r="13" ht="26.1" customHeight="1" spans="1:6">
      <c r="A13" s="44" t="s">
        <v>229</v>
      </c>
      <c r="B13" s="39">
        <v>30.18</v>
      </c>
      <c r="C13" s="25">
        <v>1.8</v>
      </c>
      <c r="D13" s="26"/>
      <c r="E13" s="30"/>
    </row>
    <row r="14" ht="26.1" customHeight="1" spans="1:6">
      <c r="A14" s="32" t="s">
        <v>227</v>
      </c>
      <c r="B14" s="39">
        <v>13.2</v>
      </c>
      <c r="C14" s="25">
        <v>-5.8</v>
      </c>
      <c r="D14" s="26"/>
    </row>
    <row r="15" ht="26.1" customHeight="1" spans="1:6">
      <c r="A15" s="32" t="s">
        <v>228</v>
      </c>
      <c r="B15" s="39">
        <v>16.98</v>
      </c>
      <c r="C15" s="25">
        <v>7.84</v>
      </c>
      <c r="D15" s="26"/>
      <c r="E15" s="30"/>
      <c r="F15" s="26"/>
    </row>
    <row r="16" ht="26.1" customHeight="1" spans="1:6">
      <c r="A16" s="44" t="s">
        <v>230</v>
      </c>
      <c r="B16" s="39">
        <v>7601.17</v>
      </c>
      <c r="C16" s="25">
        <v>42</v>
      </c>
      <c r="E16" s="30"/>
    </row>
    <row r="17" ht="40.5" customHeight="1" spans="1:3">
      <c r="A17" s="37" t="s">
        <v>231</v>
      </c>
      <c r="B17" s="37"/>
      <c r="C17" s="37"/>
    </row>
  </sheetData>
  <mergeCells count="2">
    <mergeCell ref="A1:C1"/>
    <mergeCell ref="A17:C17"/>
  </mergeCells>
  <pageMargins left="0.7" right="0.7" top="0.75" bottom="0.75" header="0.3" footer="0.3"/>
  <pageSetup paperSize="9" scale="97" orientation="portrait"/>
  <headerFooter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A19" sqref="A19"/>
    </sheetView>
  </sheetViews>
  <sheetFormatPr defaultColWidth="8.625" defaultRowHeight="14.25" outlineLevelCol="6"/>
  <cols>
    <col min="1" max="1" width="43.75" customWidth="1"/>
    <col min="2" max="2" width="14.125" customWidth="1"/>
    <col min="3" max="3" width="11.625" customWidth="1"/>
    <col min="4" max="4" width="19.875" customWidth="1"/>
    <col min="6" max="6" width="9.5" customWidth="1"/>
  </cols>
  <sheetData>
    <row r="1" ht="32.1" customHeight="1" spans="1:7">
      <c r="A1" s="20" t="s">
        <v>232</v>
      </c>
      <c r="B1" s="20"/>
      <c r="C1" s="20"/>
    </row>
    <row r="2" ht="18.75" spans="1:7">
      <c r="A2" s="21"/>
      <c r="B2" s="5" t="s">
        <v>32</v>
      </c>
      <c r="C2" s="22" t="s">
        <v>182</v>
      </c>
    </row>
    <row r="3" ht="26.1" customHeight="1" spans="1:7">
      <c r="A3" s="23" t="s">
        <v>233</v>
      </c>
      <c r="B3" s="24">
        <v>121.90579083</v>
      </c>
      <c r="C3" s="25">
        <v>77.4939</v>
      </c>
      <c r="E3" s="26"/>
      <c r="F3" s="27"/>
    </row>
    <row r="4" ht="26.1" customHeight="1" spans="1:7">
      <c r="A4" s="28" t="s">
        <v>234</v>
      </c>
      <c r="B4" s="24">
        <v>31.16846132</v>
      </c>
      <c r="C4" s="25">
        <v>24.0641</v>
      </c>
      <c r="E4" s="26"/>
      <c r="F4" s="26"/>
      <c r="G4" s="26"/>
    </row>
    <row r="5" ht="26.1" customHeight="1" spans="1:7">
      <c r="A5" s="28" t="s">
        <v>235</v>
      </c>
      <c r="B5" s="29">
        <v>90.73732951</v>
      </c>
      <c r="C5" s="25">
        <v>108.3099</v>
      </c>
      <c r="D5" s="26"/>
      <c r="E5" s="30"/>
    </row>
    <row r="6" ht="18.75" spans="1:7">
      <c r="A6" s="23" t="s">
        <v>236</v>
      </c>
      <c r="B6" s="31"/>
      <c r="C6" s="25"/>
    </row>
    <row r="7" ht="18.75" spans="1:7">
      <c r="A7" s="32" t="s">
        <v>237</v>
      </c>
      <c r="B7" s="33">
        <v>26</v>
      </c>
      <c r="C7" s="34">
        <v>73.33</v>
      </c>
    </row>
    <row r="8" ht="18.75" spans="1:7">
      <c r="A8" s="32" t="s">
        <v>238</v>
      </c>
      <c r="B8" s="33">
        <v>26</v>
      </c>
      <c r="C8" s="34">
        <v>73.33</v>
      </c>
    </row>
    <row r="9" ht="18.75" spans="1:7">
      <c r="A9" s="23" t="s">
        <v>239</v>
      </c>
      <c r="B9" s="34"/>
      <c r="C9" s="34"/>
    </row>
    <row r="10" ht="18.75" spans="1:7">
      <c r="A10" s="32" t="s">
        <v>240</v>
      </c>
      <c r="B10" s="33">
        <v>-19062</v>
      </c>
      <c r="C10" s="35" t="s">
        <v>43</v>
      </c>
    </row>
    <row r="11" ht="18.75" spans="1:7">
      <c r="A11" s="32" t="s">
        <v>241</v>
      </c>
      <c r="B11" s="33">
        <v>-19062</v>
      </c>
      <c r="C11" s="35" t="s">
        <v>43</v>
      </c>
    </row>
    <row r="12" ht="18.75" spans="1:7">
      <c r="A12" s="32" t="s">
        <v>242</v>
      </c>
      <c r="B12" s="33">
        <v>1385</v>
      </c>
      <c r="C12" s="34">
        <v>66.87</v>
      </c>
    </row>
    <row r="13" ht="19.5" spans="1:7">
      <c r="A13" s="36" t="s">
        <v>241</v>
      </c>
      <c r="B13" s="33">
        <v>1385</v>
      </c>
      <c r="C13" s="34">
        <v>66.87</v>
      </c>
    </row>
    <row r="14" ht="27" customHeight="1" spans="1:7">
      <c r="A14" s="37" t="s">
        <v>243</v>
      </c>
      <c r="B14" s="37"/>
      <c r="C14" s="37"/>
    </row>
  </sheetData>
  <mergeCells count="2">
    <mergeCell ref="A1:C1"/>
    <mergeCell ref="A14:C14"/>
  </mergeCells>
  <pageMargins left="0.7" right="0.7" top="0.75" bottom="0.75" header="0.3" footer="0.3"/>
  <pageSetup paperSize="9" scale="98" orientation="portrait"/>
  <headerFooter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zoomScale="80" zoomScaleNormal="80" workbookViewId="0">
      <selection activeCell="A26" sqref="A26"/>
    </sheetView>
  </sheetViews>
  <sheetFormatPr defaultColWidth="8.625" defaultRowHeight="14.25" outlineLevelCol="5"/>
  <cols>
    <col min="1" max="1" width="58.875" style="2" customWidth="1"/>
    <col min="2" max="2" width="11.875" style="2" customWidth="1"/>
    <col min="3" max="3" width="10.5" style="2" customWidth="1"/>
    <col min="4" max="16384" width="8.625" style="2"/>
  </cols>
  <sheetData>
    <row r="1" ht="32.1" customHeight="1" spans="1:6">
      <c r="A1" s="3" t="s">
        <v>244</v>
      </c>
      <c r="B1" s="3"/>
      <c r="C1" s="3"/>
    </row>
    <row r="2" ht="27" customHeight="1" spans="1:6">
      <c r="A2" s="4"/>
      <c r="B2" s="5" t="s">
        <v>32</v>
      </c>
      <c r="C2" s="6" t="s">
        <v>126</v>
      </c>
    </row>
    <row r="3" s="1" customFormat="1" ht="21.95" customHeight="1" spans="1:6">
      <c r="A3" s="7" t="s">
        <v>245</v>
      </c>
      <c r="B3" s="8">
        <v>100.5021</v>
      </c>
      <c r="C3" s="9">
        <f t="shared" ref="C3:C17" si="0">B3-100</f>
        <v>0.502099999999999</v>
      </c>
      <c r="D3" s="10"/>
      <c r="E3" s="11"/>
      <c r="F3" s="11"/>
    </row>
    <row r="4" s="1" customFormat="1" ht="21.95" customHeight="1" spans="1:6">
      <c r="A4" s="12" t="s">
        <v>246</v>
      </c>
      <c r="B4" s="8">
        <v>100.0311</v>
      </c>
      <c r="C4" s="9">
        <f t="shared" si="0"/>
        <v>0.031099999999995</v>
      </c>
      <c r="D4" s="10"/>
      <c r="E4" s="11"/>
      <c r="F4" s="11"/>
    </row>
    <row r="5" s="1" customFormat="1" ht="21.95" customHeight="1" spans="1:6">
      <c r="A5" s="12" t="s">
        <v>247</v>
      </c>
      <c r="B5" s="8">
        <v>100.2121</v>
      </c>
      <c r="C5" s="9">
        <f t="shared" si="0"/>
        <v>0.212100000000007</v>
      </c>
      <c r="D5" s="10"/>
      <c r="E5" s="11"/>
      <c r="F5" s="11"/>
    </row>
    <row r="6" s="1" customFormat="1" ht="21.95" customHeight="1" spans="1:6">
      <c r="A6" s="12" t="s">
        <v>248</v>
      </c>
      <c r="B6" s="8">
        <v>106.8934</v>
      </c>
      <c r="C6" s="9">
        <f t="shared" si="0"/>
        <v>6.8934</v>
      </c>
      <c r="D6" s="13"/>
      <c r="E6" s="11"/>
      <c r="F6" s="11"/>
    </row>
    <row r="7" s="1" customFormat="1" ht="21.95" customHeight="1" spans="1:6">
      <c r="A7" s="12" t="s">
        <v>249</v>
      </c>
      <c r="B7" s="8">
        <v>92.8943</v>
      </c>
      <c r="C7" s="9">
        <f t="shared" si="0"/>
        <v>-7.1057</v>
      </c>
      <c r="E7" s="11"/>
      <c r="F7" s="11"/>
    </row>
    <row r="8" s="1" customFormat="1" ht="21.95" customHeight="1" spans="1:6">
      <c r="A8" s="12" t="s">
        <v>250</v>
      </c>
      <c r="B8" s="8">
        <v>100.3633</v>
      </c>
      <c r="C8" s="9">
        <f t="shared" si="0"/>
        <v>0.363299999999995</v>
      </c>
      <c r="E8" s="11"/>
      <c r="F8" s="11"/>
    </row>
    <row r="9" s="1" customFormat="1" ht="21.95" customHeight="1" spans="1:6">
      <c r="A9" s="12" t="s">
        <v>251</v>
      </c>
      <c r="B9" s="8">
        <v>96.6535</v>
      </c>
      <c r="C9" s="9">
        <f t="shared" si="0"/>
        <v>-3.34650000000001</v>
      </c>
      <c r="E9" s="11"/>
      <c r="F9" s="11"/>
    </row>
    <row r="10" s="1" customFormat="1" ht="21.95" customHeight="1" spans="1:6">
      <c r="A10" s="12" t="s">
        <v>252</v>
      </c>
      <c r="B10" s="8">
        <v>103.343</v>
      </c>
      <c r="C10" s="9">
        <f t="shared" si="0"/>
        <v>3.343</v>
      </c>
      <c r="E10" s="11"/>
      <c r="F10" s="11"/>
    </row>
    <row r="11" s="1" customFormat="1" ht="21.95" customHeight="1" spans="1:6">
      <c r="A11" s="12" t="s">
        <v>253</v>
      </c>
      <c r="B11" s="8">
        <v>100.4624</v>
      </c>
      <c r="C11" s="9">
        <f t="shared" si="0"/>
        <v>0.462400000000002</v>
      </c>
      <c r="E11" s="11"/>
      <c r="F11" s="11"/>
    </row>
    <row r="12" s="1" customFormat="1" ht="21.95" customHeight="1" spans="1:6">
      <c r="A12" s="12" t="s">
        <v>254</v>
      </c>
      <c r="B12" s="8">
        <v>99.2994</v>
      </c>
      <c r="C12" s="9">
        <f t="shared" si="0"/>
        <v>-0.700599999999994</v>
      </c>
      <c r="E12" s="11"/>
      <c r="F12" s="11"/>
    </row>
    <row r="13" s="1" customFormat="1" ht="21.95" customHeight="1" spans="1:6">
      <c r="A13" s="12" t="s">
        <v>255</v>
      </c>
      <c r="B13" s="8">
        <v>101.2842</v>
      </c>
      <c r="C13" s="9">
        <f t="shared" si="0"/>
        <v>1.2842</v>
      </c>
      <c r="E13" s="11"/>
      <c r="F13" s="11"/>
    </row>
    <row r="14" s="1" customFormat="1" ht="21.95" customHeight="1" spans="1:6">
      <c r="A14" s="12" t="s">
        <v>256</v>
      </c>
      <c r="B14" s="8">
        <v>100.7003</v>
      </c>
      <c r="C14" s="9">
        <f t="shared" si="0"/>
        <v>0.700299999999999</v>
      </c>
      <c r="E14" s="11"/>
      <c r="F14" s="11"/>
    </row>
    <row r="15" s="1" customFormat="1" ht="21.95" customHeight="1" spans="1:6">
      <c r="A15" s="12" t="s">
        <v>257</v>
      </c>
      <c r="B15" s="8">
        <v>101.0919</v>
      </c>
      <c r="C15" s="9">
        <f t="shared" si="0"/>
        <v>1.0919</v>
      </c>
      <c r="E15" s="11"/>
      <c r="F15" s="11"/>
    </row>
    <row r="16" s="1" customFormat="1" ht="21.95" customHeight="1" spans="1:6">
      <c r="A16" s="12" t="s">
        <v>258</v>
      </c>
      <c r="B16" s="8">
        <v>103.7702</v>
      </c>
      <c r="C16" s="9">
        <f t="shared" si="0"/>
        <v>3.7702</v>
      </c>
      <c r="D16" s="14"/>
      <c r="E16" s="11"/>
      <c r="F16" s="11"/>
    </row>
    <row r="17" s="1" customFormat="1" ht="21.95" customHeight="1" spans="1:6">
      <c r="A17" s="12" t="s">
        <v>259</v>
      </c>
      <c r="B17" s="8">
        <v>107.3331</v>
      </c>
      <c r="C17" s="9">
        <f t="shared" si="0"/>
        <v>7.3331</v>
      </c>
      <c r="E17" s="11"/>
      <c r="F17" s="11"/>
    </row>
    <row r="18" customFormat="1" ht="24" customHeight="1" spans="1:6">
      <c r="A18" s="15" t="s">
        <v>260</v>
      </c>
      <c r="B18" s="16">
        <v>17808.9515964791</v>
      </c>
      <c r="C18" s="17">
        <v>5.64376107641837</v>
      </c>
      <c r="E18" s="2"/>
      <c r="F18" s="2"/>
    </row>
    <row r="19" customFormat="1" ht="24" customHeight="1" spans="1:6">
      <c r="A19" s="12" t="s">
        <v>261</v>
      </c>
      <c r="B19" s="16">
        <v>21143.0497940004</v>
      </c>
      <c r="C19" s="17">
        <v>4.19890591888029</v>
      </c>
      <c r="E19" s="2"/>
      <c r="F19" s="2"/>
    </row>
    <row r="20" customFormat="1" ht="24" customHeight="1" spans="1:6">
      <c r="A20" s="18" t="s">
        <v>262</v>
      </c>
      <c r="B20" s="16">
        <v>14535.1876129152</v>
      </c>
      <c r="C20" s="17">
        <v>6.29662132514261</v>
      </c>
      <c r="E20" s="2"/>
      <c r="F20" s="2"/>
    </row>
    <row r="21" ht="24" customHeight="1" spans="1:6">
      <c r="A21" s="19" t="s">
        <v>263</v>
      </c>
      <c r="B21" s="19"/>
      <c r="C21" s="19"/>
    </row>
  </sheetData>
  <protectedRanges>
    <protectedRange sqref="C4:C17" name="区域1_1_1"/>
    <protectedRange sqref="C3" name="区域1_1"/>
  </protectedRanges>
  <mergeCells count="2">
    <mergeCell ref="A1:C1"/>
    <mergeCell ref="A21:C21"/>
  </mergeCells>
  <printOptions horizontalCentered="1"/>
  <pageMargins left="0.550694444444444" right="0.550694444444444" top="0.979861111111111" bottom="0.979861111111111" header="0.511805555555556" footer="0.511805555555556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8" master="" otherUserPermission="visible"/>
  <rangeList sheetStid="145" master="" otherUserPermission="visible"/>
  <rangeList sheetStid="146" master="" otherUserPermission="visible"/>
  <rangeList sheetStid="147" master="" otherUserPermission="visible"/>
  <rangeList sheetStid="148" master="" otherUserPermission="visible"/>
  <rangeList sheetStid="149" master="" otherUserPermission="visible"/>
  <rangeList sheetStid="150" master="" otherUserPermission="visible"/>
  <rangeList sheetStid="151" master="" otherUserPermission="visible"/>
  <rangeList sheetStid="152" master="" otherUserPermission="visible"/>
  <rangeList sheetStid="153" master="" otherUserPermission="visible"/>
  <rangeList sheetStid="154" master="" otherUserPermission="visible"/>
  <rangeList sheetStid="155" master="" otherUserPermission="visible"/>
  <rangeList sheetStid="156" master="" otherUserPermission="visible"/>
  <rangeList sheetStid="157" master="" otherUserPermission="visible"/>
  <rangeList sheetStid="158" master="" otherUserPermission="visible"/>
  <rangeList sheetStid="159" master="" otherUserPermission="visible"/>
  <rangeList sheetStid="160" master="" otherUserPermission="visible"/>
  <rangeList sheetStid="161" master="" otherUserPermission="visible"/>
  <rangeList sheetStid="162" master="" otherUserPermission="visible"/>
  <rangeList sheetStid="163" master="" otherUserPermission="visible"/>
  <rangeList sheetStid="164" master="" otherUserPermission="visible"/>
  <rangeList sheetStid="165" master="" otherUserPermission="visible"/>
  <rangeList sheetStid="166" master="" otherUserPermission="visible"/>
  <rangeList sheetStid="167" master="" otherUserPermission="visible"/>
  <rangeList sheetStid="168" master="" otherUserPermission="visible"/>
  <rangeList sheetStid="169" master="" otherUserPermission="visible"/>
  <rangeList sheetStid="170" master="" otherUserPermission="visible"/>
  <rangeList sheetStid="171" master="" otherUserPermission="visible"/>
  <rangeList sheetStid="172" master="" otherUserPermission="visible"/>
  <rangeList sheetStid="173" master="" otherUserPermission="visible"/>
  <rangeList sheetStid="174" master="" otherUserPermission="visible"/>
  <rangeList sheetStid="175" master="" otherUserPermission="visible"/>
  <rangeList sheetStid="176" master="" otherUserPermission="visible"/>
  <rangeList sheetStid="177" master="" otherUserPermission="visible"/>
  <rangeList sheetStid="178" master="" otherUserPermission="visible"/>
  <rangeList sheetStid="179" master="" otherUserPermission="visible"/>
  <rangeList sheetStid="180" master="" otherUserPermission="visible"/>
  <rangeList sheetStid="181" master="" otherUserPermission="visible"/>
  <rangeList sheetStid="182" master="" otherUserPermission="visible"/>
  <rangeList sheetStid="183" master="" otherUserPermission="visible"/>
  <rangeList sheetStid="184" master="" otherUserPermission="visible"/>
  <rangeList sheetStid="185" master="" otherUserPermission="visible"/>
  <rangeList sheetStid="186" master="" otherUserPermission="visible"/>
  <rangeList sheetStid="187" master="" otherUserPermission="visible"/>
  <rangeList sheetStid="188" master="" otherUserPermission="visible"/>
  <rangeList sheetStid="189" master="" otherUserPermission="visible"/>
  <rangeList sheetStid="190" master="" otherUserPermission="visible"/>
  <rangeList sheetStid="191" master="" otherUserPermission="visible"/>
  <rangeList sheetStid="192" master="" otherUserPermission="visible"/>
  <rangeList sheetStid="193" master="" otherUserPermission="visible"/>
  <rangeList sheetStid="194" master="" otherUserPermission="visible"/>
  <rangeList sheetStid="195" master="" otherUserPermission="visible"/>
  <rangeList sheetStid="196" master="" otherUserPermission="visible"/>
  <rangeList sheetStid="197" master="" otherUserPermission="visible"/>
  <rangeList sheetStid="198" master="" otherUserPermission="visible"/>
  <rangeList sheetStid="199" master="" otherUserPermission="visible"/>
  <rangeList sheetStid="200" master="" otherUserPermission="visible"/>
  <rangeList sheetStid="201" master="" otherUserPermission="visible"/>
  <rangeList sheetStid="202" master="" otherUserPermission="visible"/>
  <rangeList sheetStid="203" master="" otherUserPermission="visible"/>
  <rangeList sheetStid="204" master="" otherUserPermission="visible"/>
  <rangeList sheetStid="205" master="" otherUserPermission="visible"/>
  <rangeList sheetStid="206" master="" otherUserPermission="visible"/>
  <rangeList sheetStid="207" master="" otherUserPermission="visible"/>
  <rangeList sheetStid="208" master="" otherUserPermission="visible"/>
  <rangeList sheetStid="209" master="" otherUserPermission="visible"/>
  <rangeList sheetStid="210" master="" otherUserPermission="visible"/>
  <rangeList sheetStid="211" master="" otherUserPermission="visible"/>
  <rangeList sheetStid="212" master="" otherUserPermission="visible"/>
  <rangeList sheetStid="213" master="" otherUserPermission="visible"/>
  <rangeList sheetStid="214" master="" otherUserPermission="visible"/>
  <rangeList sheetStid="215" master="" otherUserPermission="visible"/>
  <rangeList sheetStid="216" master="" otherUserPermission="visible"/>
  <rangeList sheetStid="217" master="" otherUserPermission="visible"/>
  <rangeList sheetStid="218" master="" otherUserPermission="visible"/>
  <rangeList sheetStid="219" master="" otherUserPermission="visible"/>
  <rangeList sheetStid="220" master="" otherUserPermission="visible"/>
  <rangeList sheetStid="222" master="" otherUserPermission="visible"/>
  <rangeList sheetStid="223" master="" otherUserPermission="visible"/>
  <rangeList sheetStid="249" master="" otherUserPermission="visible"/>
  <rangeList sheetStid="139" master="" otherUserPermission="visible"/>
  <rangeList sheetStid="274" master="" otherUserPermission="visible"/>
  <rangeList sheetStid="310" master="" otherUserPermission="visible"/>
  <rangeList sheetStid="311" master="" otherUserPermission="visible"/>
  <rangeList sheetStid="125" master="" otherUserPermission="visible"/>
  <rangeList sheetStid="232" master="" otherUserPermission="visible"/>
  <rangeList sheetStid="98" master="" otherUserPermission="visible"/>
  <rangeList sheetStid="229" master="" otherUserPermission="visible"/>
  <rangeList sheetStid="286" master="" otherUserPermission="visible"/>
  <rangeList sheetStid="11" master="" otherUserPermission="visible"/>
  <rangeList sheetStid="23" master="" otherUserPermission="visible"/>
  <rangeList sheetStid="233" master="" otherUserPermission="visible"/>
  <rangeList sheetStid="294" master="" otherUserPermission="visible"/>
  <rangeList sheetStid="306" master="" otherUserPermission="visible">
    <arrUserId title="区域1_1_1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yz</Company>
  <Application>Microsoft Excel</Application>
  <HeadingPairs>
    <vt:vector size="2" baseType="variant">
      <vt:variant>
        <vt:lpstr>工作表</vt:lpstr>
      </vt:variant>
      <vt:variant>
        <vt:i4>94</vt:i4>
      </vt:variant>
    </vt:vector>
  </HeadingPairs>
  <TitlesOfParts>
    <vt:vector size="94" baseType="lpstr">
      <vt:lpstr>-------</vt:lpstr>
      <vt:lpstr>NOLTMSZ</vt:lpstr>
      <vt:lpstr>NKXOMXO</vt:lpstr>
      <vt:lpstr>BNRMJMMHO</vt:lpstr>
      <vt:lpstr>PNHPTTQRS</vt:lpstr>
      <vt:lpstr>MSOQTSQPM</vt:lpstr>
      <vt:lpstr>TYRSPNTSQ</vt:lpstr>
      <vt:lpstr>PHTOOMRQY</vt:lpstr>
      <vt:lpstr>LMRZMWFQF</vt:lpstr>
      <vt:lpstr>HBNPLJYYR</vt:lpstr>
      <vt:lpstr>BNPRQBFLX</vt:lpstr>
      <vt:lpstr>TLTMEVVNXN</vt:lpstr>
      <vt:lpstr>ISRIQMFTSO</vt:lpstr>
      <vt:lpstr>HXAQOOVYOT</vt:lpstr>
      <vt:lpstr>OROYROJSNP</vt:lpstr>
      <vt:lpstr>MQQMXHYOBF</vt:lpstr>
      <vt:lpstr>SZYRTQKNSM</vt:lpstr>
      <vt:lpstr>NPWOIRRKNQ</vt:lpstr>
      <vt:lpstr>IMJTSTJSTI</vt:lpstr>
      <vt:lpstr>YTNPOEYTHV</vt:lpstr>
      <vt:lpstr>XRZOYPTTZP</vt:lpstr>
      <vt:lpstr>PKIOXXMSMN</vt:lpstr>
      <vt:lpstr>NMNKCMBOAY</vt:lpstr>
      <vt:lpstr>KSQRPNOVJJ</vt:lpstr>
      <vt:lpstr>STQPPOMZOL</vt:lpstr>
      <vt:lpstr>NQHQLBTMYX</vt:lpstr>
      <vt:lpstr>RNJINHZYPY</vt:lpstr>
      <vt:lpstr>VBVNVWLXMD</vt:lpstr>
      <vt:lpstr>THNRSJQQLB</vt:lpstr>
      <vt:lpstr>PLVMWRORJS</vt:lpstr>
      <vt:lpstr>SSVQZKSSQV</vt:lpstr>
      <vt:lpstr>JXMQROYNJO</vt:lpstr>
      <vt:lpstr>SVQRTMMONX</vt:lpstr>
      <vt:lpstr>TSETLOPQTJ</vt:lpstr>
      <vt:lpstr>HIQPSMQWXZ</vt:lpstr>
      <vt:lpstr>YHRNNVCPSY</vt:lpstr>
      <vt:lpstr>TYRZRPYDVV</vt:lpstr>
      <vt:lpstr>PKROQTLRMM</vt:lpstr>
      <vt:lpstr>SMQPZPQLXK</vt:lpstr>
      <vt:lpstr>NYSJJALJLQ</vt:lpstr>
      <vt:lpstr>YQIRYSQPQO</vt:lpstr>
      <vt:lpstr>JWRPSNYMCH</vt:lpstr>
      <vt:lpstr>SXXQRARTSC</vt:lpstr>
      <vt:lpstr>SYSASYRJYT</vt:lpstr>
      <vt:lpstr>EZSOYOTTVX</vt:lpstr>
      <vt:lpstr>LNEVXQXHQN</vt:lpstr>
      <vt:lpstr>MNTQNXHFRO</vt:lpstr>
      <vt:lpstr>JYVFORRLRZ</vt:lpstr>
      <vt:lpstr>QMOMSEOZJL</vt:lpstr>
      <vt:lpstr>YYHVZRRLTT</vt:lpstr>
      <vt:lpstr>MMQYEMOOOR</vt:lpstr>
      <vt:lpstr>SAQEQPTYJL</vt:lpstr>
      <vt:lpstr>OZYAFIRTNS</vt:lpstr>
      <vt:lpstr>OONPYSZRCS</vt:lpstr>
      <vt:lpstr>OMZEPNWVST</vt:lpstr>
      <vt:lpstr>MRFSORWPHO</vt:lpstr>
      <vt:lpstr>TYBPYROSMQ</vt:lpstr>
      <vt:lpstr>OOBJXSSJXH</vt:lpstr>
      <vt:lpstr>MQWWDTFTIR</vt:lpstr>
      <vt:lpstr>QVNQRRPNSY</vt:lpstr>
      <vt:lpstr>OOPYMPRNWL</vt:lpstr>
      <vt:lpstr>STXOYENNRJ</vt:lpstr>
      <vt:lpstr>MWPKPRMQMJ</vt:lpstr>
      <vt:lpstr>YNNKJNJHCS</vt:lpstr>
      <vt:lpstr>QQTJMSVQRJ</vt:lpstr>
      <vt:lpstr>KSSVYZTNMO</vt:lpstr>
      <vt:lpstr>MMSKPSYTCT</vt:lpstr>
      <vt:lpstr>PVRPONTIVR</vt:lpstr>
      <vt:lpstr>EMNOEQPQNQ</vt:lpstr>
      <vt:lpstr>VELORRZYTW</vt:lpstr>
      <vt:lpstr>LSKYVSYPTP</vt:lpstr>
      <vt:lpstr>TNNDMYJQQM</vt:lpstr>
      <vt:lpstr>ONEELCIRMT</vt:lpstr>
      <vt:lpstr>ROSYWSOYOX</vt:lpstr>
      <vt:lpstr>TJNTPQQEXY</vt:lpstr>
      <vt:lpstr>HYRPVPPYYI</vt:lpstr>
      <vt:lpstr>NNYQRRQOBY</vt:lpstr>
      <vt:lpstr>RQNYBQJ</vt:lpstr>
      <vt:lpstr>TYPYRNY</vt:lpstr>
      <vt:lpstr>茂名基础数据表</vt:lpstr>
      <vt:lpstr>主要指标1</vt:lpstr>
      <vt:lpstr>主要指标2</vt:lpstr>
      <vt:lpstr>农业1</vt:lpstr>
      <vt:lpstr>农业2</vt:lpstr>
      <vt:lpstr>工业</vt:lpstr>
      <vt:lpstr>能源</vt:lpstr>
      <vt:lpstr>交通 </vt:lpstr>
      <vt:lpstr>投资</vt:lpstr>
      <vt:lpstr>房地产开发</vt:lpstr>
      <vt:lpstr>商贸</vt:lpstr>
      <vt:lpstr>财政</vt:lpstr>
      <vt:lpstr>金融和保险</vt:lpstr>
      <vt:lpstr>对外经济</vt:lpstr>
      <vt:lpstr>消价与收入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mmtjj07</dc:creator>
  <cp:lastModifiedBy>小明</cp:lastModifiedBy>
  <cp:revision>1</cp:revision>
  <dcterms:created xsi:type="dcterms:W3CDTF">2006-03-05T01:13:00Z</dcterms:created>
  <cp:lastPrinted>2025-01-21T07:37:00Z</cp:lastPrinted>
  <dcterms:modified xsi:type="dcterms:W3CDTF">2026-08-04T02:36:52Z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E5C3E1DC76E6468191733AA30BDB26DB_13</vt:lpwstr>
  </property>
  <property fmtid="{D5CDD505-2E9C-101B-9397-08002B2CF9AE}" pid="5" name="commondata">
    <vt:lpwstr>eyJoZGlkIjoiNjhiYWE1MTI4ZjgxY2NhMGI5Y2FkNDZlNzc0MjNiYzcifQ==</vt:lpwstr>
  </property>
  <property fmtid="{D5CDD505-2E9C-101B-9397-08002B2CF9AE}" pid="6" name="CalculationRule">
    <vt:i4>0</vt:i4>
  </property>
</Properties>
</file>