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审核通过（第一批）" sheetId="1" r:id="rId1"/>
  </sheets>
  <definedNames>
    <definedName name="_xlnm._FilterDatabase" localSheetId="0" hidden="1">'审核通过（第一批）'!$I$4:$I$5</definedName>
    <definedName name="_xlnm.Print_Area" localSheetId="0">'审核通过（第一批）'!$A$1:$F$25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<sst xmlns="http://schemas.openxmlformats.org/spreadsheetml/2006/main" count="30" uniqueCount="30">
  <si>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茂名市“广东优品购”家电优品消费券活动审核通过企业名单及资金安排（第一批）</t>
  </si>
  <si>
    <t>单位：元</t>
  </si>
  <si>
    <t>序号</t>
  </si>
  <si>
    <t>企业名称</t>
  </si>
  <si>
    <t>审核通过数量</t>
  </si>
  <si>
    <t>计算补贴额的家电价格</t>
  </si>
  <si>
    <t>审核通过补贴金额</t>
  </si>
  <si>
    <t>第一批应拨付补贴金额</t>
  </si>
  <si>
    <t>信宜市苏宜电器有限公司</t>
  </si>
  <si>
    <t>高州市瑞盈电器销售有限公司</t>
  </si>
  <si>
    <t>信宜市广器贸易有限公司</t>
  </si>
  <si>
    <t>茂名市华怡通通信设备有限公司</t>
  </si>
  <si>
    <t>信宜市起隆电器有限公司</t>
  </si>
  <si>
    <t>茂名市明湖百货有限公司</t>
  </si>
  <si>
    <t>茂名市京途贸易有限公司</t>
  </si>
  <si>
    <t>化州市正汇电器有限公司</t>
  </si>
  <si>
    <t>茂名市乐长省电器有限公司</t>
  </si>
  <si>
    <t>高州惠客隆电器有限公司</t>
  </si>
  <si>
    <t>茂名市新粤宝冷气有限公司</t>
  </si>
  <si>
    <t>茂名市通汇电信器材有限公司</t>
  </si>
  <si>
    <t>茂名市远东冷气有限公司</t>
  </si>
  <si>
    <t>茂名市鹰讯通信科技有限公司</t>
  </si>
  <si>
    <t>茂名市海程电器有限公司</t>
  </si>
  <si>
    <t>茂名嘉麒贸易有限公司</t>
  </si>
  <si>
    <t>茂名市远大冷气有限公司</t>
  </si>
  <si>
    <t>茂名市超然冷气有限公司</t>
  </si>
  <si>
    <t>信宜市凯信电器有限公司</t>
  </si>
  <si>
    <t>茂名市光吉电器有限公司</t>
  </si>
  <si>
    <t>茂名市佳润丰机电有限公司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</si>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</sst>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vertical="center"/>
    </xf>
    <xf numFmtId="43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view="pageBreakPreview" zoomScaleNormal="100" workbookViewId="0">
      <pane ySplit="3" topLeftCell="A4" activePane="bottomLeft" state="frozen"/>
      <selection/>
      <selection pane="bottomLeft" activeCell="J18" sqref="J18"/>
    </sheetView>
  </sheetViews>
  <sheetFormatPr defaultColWidth="9" defaultRowHeight="25" customHeight="1" outlineLevelCol="5"/>
  <cols>
    <col min="1" max="1" width="7.175" style="1" customWidth="1"/>
    <col min="2" max="2" width="33.725" style="1" customWidth="1"/>
    <col min="3" max="3" width="15.5583333333333" style="3" customWidth="1"/>
    <col min="4" max="4" width="22.625" style="3" customWidth="1"/>
    <col min="5" max="5" width="23.375" style="3" customWidth="1"/>
    <col min="6" max="6" width="23.5" style="3" customWidth="1"/>
    <col min="7" max="7" width="11.775" style="1" customWidth="1"/>
    <col min="8" max="8" width="9" style="1" customWidth="1"/>
    <col min="9" max="9" width="11.1083333333333" style="1" customWidth="1"/>
    <col min="10" max="16384" width="9" style="1"/>
  </cols>
  <sheetData>
    <row r="1" s="1" customFormat="1" ht="62" customHeight="1" spans="1:6">
      <c r="A1" s="4" t="s">
        <v>0</v>
      </c>
      <c r="B1" s="4"/>
      <c r="C1" s="5"/>
      <c r="D1" s="4"/>
      <c r="E1" s="4"/>
      <c r="F1" s="4"/>
    </row>
    <row r="2" s="1" customFormat="1" ht="20" customHeight="1" spans="1:6">
      <c r="A2" s="6"/>
      <c r="B2" s="6"/>
      <c r="C2" s="7"/>
      <c r="D2" s="8"/>
      <c r="E2" s="9" t="s">
        <v>1</v>
      </c>
      <c r="F2" s="10"/>
    </row>
    <row r="3" s="1" customFormat="1" ht="48" customHeight="1" spans="1:6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</row>
    <row r="4" s="1" customFormat="1" ht="48" customHeight="1" spans="1:6">
      <c r="A4" s="14">
        <v>1</v>
      </c>
      <c r="B4" s="14" t="s">
        <v>8</v>
      </c>
      <c r="C4" s="15">
        <v>729</v>
      </c>
      <c r="D4" s="16">
        <v>2820089.25</v>
      </c>
      <c r="E4" s="16">
        <v>280488.44</v>
      </c>
      <c r="F4" s="16">
        <v>280488.44</v>
      </c>
    </row>
    <row r="5" s="1" customFormat="1" ht="48" customHeight="1" spans="1:6">
      <c r="A5" s="14">
        <v>2</v>
      </c>
      <c r="B5" s="14" t="s">
        <v>9</v>
      </c>
      <c r="C5" s="15">
        <v>433</v>
      </c>
      <c r="D5" s="16">
        <v>1206445</v>
      </c>
      <c r="E5" s="16">
        <v>120644.5</v>
      </c>
      <c r="F5" s="16">
        <v>120644.5</v>
      </c>
    </row>
    <row r="6" s="1" customFormat="1" ht="48" customHeight="1" spans="1:6">
      <c r="A6" s="14">
        <v>3</v>
      </c>
      <c r="B6" s="14" t="s">
        <v>10</v>
      </c>
      <c r="C6" s="15">
        <v>134</v>
      </c>
      <c r="D6" s="16">
        <v>552501</v>
      </c>
      <c r="E6" s="16">
        <v>54770.1000000001</v>
      </c>
      <c r="F6" s="16">
        <v>54770.1000000001</v>
      </c>
    </row>
    <row r="7" s="1" customFormat="1" ht="48" customHeight="1" spans="1:6">
      <c r="A7" s="14">
        <v>4</v>
      </c>
      <c r="B7" s="14" t="s">
        <v>11</v>
      </c>
      <c r="C7" s="15">
        <v>87</v>
      </c>
      <c r="D7" s="16">
        <v>533649.88</v>
      </c>
      <c r="E7" s="16">
        <v>51915.2800000001</v>
      </c>
      <c r="F7" s="16">
        <v>51915.2800000001</v>
      </c>
    </row>
    <row r="8" s="1" customFormat="1" ht="48" customHeight="1" spans="1:6">
      <c r="A8" s="14">
        <v>5</v>
      </c>
      <c r="B8" s="14" t="s">
        <v>12</v>
      </c>
      <c r="C8" s="15">
        <v>281</v>
      </c>
      <c r="D8" s="16">
        <v>1036728</v>
      </c>
      <c r="E8" s="16">
        <v>103302.8</v>
      </c>
      <c r="F8" s="16">
        <v>103302.8</v>
      </c>
    </row>
    <row r="9" s="2" customFormat="1" ht="48" customHeight="1" spans="1:6">
      <c r="A9" s="14">
        <v>6</v>
      </c>
      <c r="B9" s="14" t="s">
        <v>13</v>
      </c>
      <c r="C9" s="15">
        <v>1444</v>
      </c>
      <c r="D9" s="16">
        <v>6764180</v>
      </c>
      <c r="E9" s="16">
        <v>652998.000000007</v>
      </c>
      <c r="F9" s="16">
        <v>652998.000000007</v>
      </c>
    </row>
    <row r="10" s="2" customFormat="1" ht="48" customHeight="1" spans="1:6">
      <c r="A10" s="14">
        <v>7</v>
      </c>
      <c r="B10" s="14" t="s">
        <v>14</v>
      </c>
      <c r="C10" s="15">
        <v>179</v>
      </c>
      <c r="D10" s="16">
        <v>888648.409999999</v>
      </c>
      <c r="E10" s="16">
        <v>88064.3400000001</v>
      </c>
      <c r="F10" s="16">
        <v>88064.3400000001</v>
      </c>
    </row>
    <row r="11" s="2" customFormat="1" ht="48" customHeight="1" spans="1:6">
      <c r="A11" s="14">
        <v>8</v>
      </c>
      <c r="B11" s="14" t="s">
        <v>15</v>
      </c>
      <c r="C11" s="15">
        <v>121</v>
      </c>
      <c r="D11" s="16">
        <v>339621.05</v>
      </c>
      <c r="E11" s="16">
        <v>33962.09</v>
      </c>
      <c r="F11" s="16">
        <v>33962.09</v>
      </c>
    </row>
    <row r="12" s="2" customFormat="1" ht="48" customHeight="1" spans="1:6">
      <c r="A12" s="14">
        <v>9</v>
      </c>
      <c r="B12" s="14" t="s">
        <v>16</v>
      </c>
      <c r="C12" s="15">
        <v>215</v>
      </c>
      <c r="D12" s="16">
        <v>1190026</v>
      </c>
      <c r="E12" s="16">
        <v>118902.6</v>
      </c>
      <c r="F12" s="16">
        <v>118902.6</v>
      </c>
    </row>
    <row r="13" s="2" customFormat="1" ht="48" customHeight="1" spans="1:6">
      <c r="A13" s="14">
        <v>10</v>
      </c>
      <c r="B13" s="14" t="s">
        <v>17</v>
      </c>
      <c r="C13" s="15">
        <v>134</v>
      </c>
      <c r="D13" s="16">
        <v>533672</v>
      </c>
      <c r="E13" s="16">
        <v>53117.2</v>
      </c>
      <c r="F13" s="16">
        <v>53117.2</v>
      </c>
    </row>
    <row r="14" s="2" customFormat="1" ht="48" customHeight="1" spans="1:6">
      <c r="A14" s="14">
        <v>11</v>
      </c>
      <c r="B14" s="14" t="s">
        <v>18</v>
      </c>
      <c r="C14" s="15">
        <v>38</v>
      </c>
      <c r="D14" s="16">
        <v>172188</v>
      </c>
      <c r="E14" s="16">
        <v>17218.8</v>
      </c>
      <c r="F14" s="16">
        <v>17218.8</v>
      </c>
    </row>
    <row r="15" s="2" customFormat="1" ht="48" customHeight="1" spans="1:6">
      <c r="A15" s="14">
        <v>12</v>
      </c>
      <c r="B15" s="14" t="s">
        <v>19</v>
      </c>
      <c r="C15" s="15">
        <v>5</v>
      </c>
      <c r="D15" s="16">
        <v>29398</v>
      </c>
      <c r="E15" s="16">
        <v>2939.8</v>
      </c>
      <c r="F15" s="16">
        <v>2939.8</v>
      </c>
    </row>
    <row r="16" s="2" customFormat="1" ht="48" customHeight="1" spans="1:6">
      <c r="A16" s="14">
        <v>13</v>
      </c>
      <c r="B16" s="14" t="s">
        <v>20</v>
      </c>
      <c r="C16" s="15">
        <v>12</v>
      </c>
      <c r="D16" s="16">
        <v>76814</v>
      </c>
      <c r="E16" s="16">
        <v>7011.4</v>
      </c>
      <c r="F16" s="16">
        <v>7011.4</v>
      </c>
    </row>
    <row r="17" s="2" customFormat="1" ht="48" customHeight="1" spans="1:6">
      <c r="A17" s="14">
        <v>14</v>
      </c>
      <c r="B17" s="14" t="s">
        <v>21</v>
      </c>
      <c r="C17" s="15">
        <v>22</v>
      </c>
      <c r="D17" s="16">
        <v>131229</v>
      </c>
      <c r="E17" s="16">
        <v>12423</v>
      </c>
      <c r="F17" s="16">
        <v>12423</v>
      </c>
    </row>
    <row r="18" s="2" customFormat="1" ht="48" customHeight="1" spans="1:6">
      <c r="A18" s="14">
        <v>15</v>
      </c>
      <c r="B18" s="14" t="s">
        <v>22</v>
      </c>
      <c r="C18" s="15">
        <v>23</v>
      </c>
      <c r="D18" s="16">
        <v>94257</v>
      </c>
      <c r="E18" s="16">
        <v>9425.7</v>
      </c>
      <c r="F18" s="16">
        <v>9425.7</v>
      </c>
    </row>
    <row r="19" s="2" customFormat="1" ht="48" customHeight="1" spans="1:6">
      <c r="A19" s="14">
        <v>16</v>
      </c>
      <c r="B19" s="14" t="s">
        <v>23</v>
      </c>
      <c r="C19" s="15">
        <v>71</v>
      </c>
      <c r="D19" s="16">
        <v>268548</v>
      </c>
      <c r="E19" s="16">
        <v>26854.8</v>
      </c>
      <c r="F19" s="16">
        <v>26854.8</v>
      </c>
    </row>
    <row r="20" s="2" customFormat="1" ht="48" customHeight="1" spans="1:6">
      <c r="A20" s="14">
        <v>17</v>
      </c>
      <c r="B20" s="14" t="s">
        <v>24</v>
      </c>
      <c r="C20" s="15">
        <v>58</v>
      </c>
      <c r="D20" s="16">
        <v>214535</v>
      </c>
      <c r="E20" s="16">
        <v>21453.5</v>
      </c>
      <c r="F20" s="16">
        <v>21453.5</v>
      </c>
    </row>
    <row r="21" s="2" customFormat="1" ht="48" customHeight="1" spans="1:6">
      <c r="A21" s="14">
        <v>18</v>
      </c>
      <c r="B21" s="14" t="s">
        <v>25</v>
      </c>
      <c r="C21" s="15">
        <v>39</v>
      </c>
      <c r="D21" s="16">
        <v>158161.4</v>
      </c>
      <c r="E21" s="16">
        <v>15816.14</v>
      </c>
      <c r="F21" s="16">
        <v>15816.14</v>
      </c>
    </row>
    <row r="22" s="2" customFormat="1" ht="48" customHeight="1" spans="1:6">
      <c r="A22" s="14">
        <v>19</v>
      </c>
      <c r="B22" s="14" t="s">
        <v>26</v>
      </c>
      <c r="C22" s="15">
        <v>9</v>
      </c>
      <c r="D22" s="16">
        <v>22993</v>
      </c>
      <c r="E22" s="16">
        <v>2299.3</v>
      </c>
      <c r="F22" s="16">
        <v>2299.3</v>
      </c>
    </row>
    <row r="23" s="2" customFormat="1" ht="48" customHeight="1" spans="1:6">
      <c r="A23" s="14">
        <v>20</v>
      </c>
      <c r="B23" s="14" t="s">
        <v>27</v>
      </c>
      <c r="C23" s="15">
        <v>9</v>
      </c>
      <c r="D23" s="16">
        <v>36149</v>
      </c>
      <c r="E23" s="16">
        <v>3614.9</v>
      </c>
      <c r="F23" s="16">
        <v>3614.9</v>
      </c>
    </row>
    <row r="24" s="2" customFormat="1" ht="48" customHeight="1" spans="1:6">
      <c r="A24" s="14">
        <v>21</v>
      </c>
      <c r="B24" s="14" t="s">
        <v>28</v>
      </c>
      <c r="C24" s="15">
        <v>9</v>
      </c>
      <c r="D24" s="16">
        <v>38497</v>
      </c>
      <c r="E24" s="16">
        <v>3849.7</v>
      </c>
      <c r="F24" s="16">
        <v>3849.7</v>
      </c>
    </row>
    <row r="25" s="2" customFormat="1" ht="48" customHeight="1" spans="1:6">
      <c r="A25" s="17"/>
      <c r="B25" s="17" t="s">
        <v>29</v>
      </c>
      <c r="C25" s="18">
        <f>SUM(C4:C24)</f>
        <v>4052</v>
      </c>
      <c r="D25" s="19">
        <f t="shared" ref="C25:F25" si="0">SUM(D4:D24)</f>
        <v>17108329.99</v>
      </c>
      <c r="E25" s="19">
        <f t="shared" si="0"/>
        <v>1681072.39000001</v>
      </c>
      <c r="F25" s="19">
        <f t="shared" si="0"/>
        <v>1681072.39000001</v>
      </c>
    </row>
    <row r="26" customHeight="1" spans="1:6">
      <c r="D26" s="20"/>
    </row>
    <row r="27" customHeight="1" spans="1:6">
      <c r="D27" s="20"/>
    </row>
  </sheetData>
  <mergeCells count="3">
    <mergeCell ref="A1:F1"/>
    <mergeCell ref="A2:B2"/>
    <mergeCell ref="E2:F2"/>
  </mergeCells>
  <conditionalFormatting sqref="B25">
    <cfRule type="duplicateValues" dxfId="0" priority="2"/>
  </conditionalFormatting>
  <conditionalFormatting sqref="B3:B5">
    <cfRule type="duplicateValues" dxfId="0" priority="3"/>
  </conditionalFormatting>
  <conditionalFormatting sqref="B6:B24">
    <cfRule type="duplicateValues" dxfId="0" priority="1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页，共 &amp;N 页</oddFooter>
  </headerFooter>
  <colBreaks count="1" manualBreakCount="1">
    <brk id="9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字</cp:lastModifiedBy>
  <dcterms:created xsi:type="dcterms:W3CDTF">2026-02-08T23:43:00Z</dcterms:created>
  <dcterms:modified xsi:type="dcterms:W3CDTF">2026-02-09T12:52:29Z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907D00F0567F79B010AF8869D1E2366F_41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